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540" activeTab="3"/>
  </bookViews>
  <sheets>
    <sheet name="RES" sheetId="1" r:id="rId1"/>
    <sheet name="F5" sheetId="2" state="hidden" r:id="rId2"/>
    <sheet name="VED" sheetId="3" state="hidden" r:id="rId3"/>
    <sheet name="LRV" sheetId="4" r:id="rId4"/>
  </sheets>
  <definedNames/>
  <calcPr fullCalcOnLoad="1"/>
</workbook>
</file>

<file path=xl/sharedStrings.xml><?xml version="1.0" encoding="utf-8"?>
<sst xmlns="http://schemas.openxmlformats.org/spreadsheetml/2006/main" count="3324" uniqueCount="927">
  <si>
    <t>ЛОКАЛЬНАЯ РЕСУРСНАЯ СМЕТА № 06</t>
  </si>
  <si>
    <t>ПРЯМЫЕ ЗАТРАТЫ</t>
  </si>
  <si>
    <t>сум</t>
  </si>
  <si>
    <t>в том числе</t>
  </si>
  <si>
    <t>ЗАРАБОТНАЯ ПЛАТА</t>
  </si>
  <si>
    <t>ЭКСПЛУАТАЦИЯ МАШИН И МЕХАНИЗМОВ</t>
  </si>
  <si>
    <t>СТОИМОСТЬ СТРОИТЕЛЬНЫХ МАТЕРИАЛОВ</t>
  </si>
  <si>
    <t>ПЕРЕВОЗКА</t>
  </si>
  <si>
    <t>ОБОРУДОВАНИЕ</t>
  </si>
  <si>
    <t>ОСНОВАНИЕ:</t>
  </si>
  <si>
    <t>№№</t>
  </si>
  <si>
    <t>РЕСУРС</t>
  </si>
  <si>
    <t>ОБОСНОВАНИЕ</t>
  </si>
  <si>
    <t>НАИМЕНОВАНИЕ РЕСУРСА</t>
  </si>
  <si>
    <t>ЕД.ИЗМ</t>
  </si>
  <si>
    <t>КОЛ-ВО</t>
  </si>
  <si>
    <t>ЦЕНА</t>
  </si>
  <si>
    <t>СУММА</t>
  </si>
  <si>
    <t>ТРУДОВЫЕ РЕСУРСЫ</t>
  </si>
  <si>
    <t>1</t>
  </si>
  <si>
    <t>000001</t>
  </si>
  <si>
    <t>ЗАТРАТЫ ТРУДА РАБОЧИХ-СТРОИТЕЛЕЙ</t>
  </si>
  <si>
    <t>ЧЕЛ-Ч</t>
  </si>
  <si>
    <t>ИТОГО</t>
  </si>
  <si>
    <t>СТРОИТЕЛЬНЫЕ МАШИНЫ И МЕХАНИЗМЫ</t>
  </si>
  <si>
    <t>000112</t>
  </si>
  <si>
    <t>С203-101</t>
  </si>
  <si>
    <t>АВТОПОГРУЗЧИКИ 5 Т</t>
  </si>
  <si>
    <t>МАШ-Ч</t>
  </si>
  <si>
    <t>2</t>
  </si>
  <si>
    <t>000325</t>
  </si>
  <si>
    <t>ДРЕЛЬ-ПЕРФОРАТОР ЭЛЕКТРИЧЕСКАЯ</t>
  </si>
  <si>
    <t>3</t>
  </si>
  <si>
    <t>000404</t>
  </si>
  <si>
    <t>С211-1301</t>
  </si>
  <si>
    <t>ВИБРАТОРЫ ПОВЕРХНОСТНЫЕ</t>
  </si>
  <si>
    <t>4</t>
  </si>
  <si>
    <t>000464</t>
  </si>
  <si>
    <t>С212-500</t>
  </si>
  <si>
    <t>ГУДРОНАТОРЫ РУЧНЫЕ</t>
  </si>
  <si>
    <t>5</t>
  </si>
  <si>
    <t>000521</t>
  </si>
  <si>
    <t>ДРЕЛИ ЭЛЕКТРИЧЕСКИЕ</t>
  </si>
  <si>
    <t>6</t>
  </si>
  <si>
    <t>000621</t>
  </si>
  <si>
    <t>С212-906</t>
  </si>
  <si>
    <t>КАТКИ ДОРОЖНЫЕ САМОХОДНЫЕ ГЛАДКИЕ 8 Т</t>
  </si>
  <si>
    <t>7</t>
  </si>
  <si>
    <t>000623</t>
  </si>
  <si>
    <t>С212-907</t>
  </si>
  <si>
    <t>КАТКИ ДОРОЖНЫЕ САМОХОДНЫЕ ГЛАДКИЕ 13 Т</t>
  </si>
  <si>
    <t>8</t>
  </si>
  <si>
    <t>000698</t>
  </si>
  <si>
    <t>КРАНЫ БАШЕННЫЕ ПРИ РАБОТЕ НА ДРУГИХ ВИДАХ СТРОИТЕЛЬСТВА (КРОМЕ МОНТАЖА ТЕХНОЛОГИЧЕСКОГО ОБОРУДОВАНИЯ) 8 Т</t>
  </si>
  <si>
    <t>9</t>
  </si>
  <si>
    <t>000762</t>
  </si>
  <si>
    <t>КРАНЫ НА АВТОМОБИЛЬНОМ ХОДУ ПРИ РАБОТЕ НА ДРУГИХ ВИДАХ СТРОИТЕЛЬСТВА (КРОМЕ МАГИСТРАЛЬНЫХ ТРУБОПРОВОДОВ) 10 Т</t>
  </si>
  <si>
    <t>10</t>
  </si>
  <si>
    <t>000764</t>
  </si>
  <si>
    <t>КРАНЫ НА АВТОМОБИЛЬНОМ ХОДУ ПРИ РАБОТЕ НА ДРУГИХ ВИДАХ СТРОИТЕЛЬСТВА (КРОМЕ МАГИСТРАЛЬНЫХ ТРУБОПРОВОДОВ) 16 Т</t>
  </si>
  <si>
    <t>11</t>
  </si>
  <si>
    <t>000975</t>
  </si>
  <si>
    <t>С203-401</t>
  </si>
  <si>
    <t>ЛЕБЕДКИ ЭЛЕКТРИЧЕСКИЕ, ТЯГОВЫМ УСИЛИЕМ ДО 5,79 (0,59) КН (Т)</t>
  </si>
  <si>
    <t>12</t>
  </si>
  <si>
    <t>001135</t>
  </si>
  <si>
    <t>С212-1601</t>
  </si>
  <si>
    <t>МАШИНЫ ПОЛИВОМОЕЧНЫЕ 6000 Л</t>
  </si>
  <si>
    <t>13</t>
  </si>
  <si>
    <t>001147</t>
  </si>
  <si>
    <t>МАШИНЫ ШЛИФОВАЛЬНЫЕ ЭЛЕКТРИЧЕСКИЕ</t>
  </si>
  <si>
    <t>14</t>
  </si>
  <si>
    <t>001522</t>
  </si>
  <si>
    <t>С270-14</t>
  </si>
  <si>
    <t>ПОДЪЕМНИКИ МАЧТОВЫЕ СТРОИТЕЛЬНЫЕ 0,5 Т</t>
  </si>
  <si>
    <t>15</t>
  </si>
  <si>
    <t>001523</t>
  </si>
  <si>
    <t>С270-90</t>
  </si>
  <si>
    <t>ПИЛА ДИСКОВАЯ ЭЛЕКТРИЧЕСКАЯ</t>
  </si>
  <si>
    <t>16</t>
  </si>
  <si>
    <t>001932</t>
  </si>
  <si>
    <t>ЭЛЕКТРОСТАНЦИИ ПЕРЕДВИЖНЫЕ 4 КВТ</t>
  </si>
  <si>
    <t>17</t>
  </si>
  <si>
    <t>001955</t>
  </si>
  <si>
    <t>С212-2000</t>
  </si>
  <si>
    <t>УКЛАДЧИКИ АСФАЛЬТОБЕТОНА</t>
  </si>
  <si>
    <t>18</t>
  </si>
  <si>
    <t>002011</t>
  </si>
  <si>
    <t>С204-2900</t>
  </si>
  <si>
    <t>УСТАНОВКИ ДЛЯ ГИДРАВЛИЧЕСКИХ ИСПЫТАНИЙ ТРУБОПРОВОДОВ, ДАВЛЕНИЕ НАГНЕТАНИЯ, НИЗКОЕ 0,1 (1) МПА (КГС/СМ2), ВЫСОКОЕ 10 (100) МПА (КГС/СМ2)</t>
  </si>
  <si>
    <t>19</t>
  </si>
  <si>
    <t>002016</t>
  </si>
  <si>
    <t>С204-502</t>
  </si>
  <si>
    <t>УСТАНОВКИ ДЛЯ СВАРКИ РУЧНОЙ ДУГОВОЙ (ПОСТОЯННОГО ТОКА)</t>
  </si>
  <si>
    <t>20</t>
  </si>
  <si>
    <t>002209</t>
  </si>
  <si>
    <t>ШУРУПОВЕРТЫ СТРОИТЕЛЬНО-МОНТАЖНЫЕ</t>
  </si>
  <si>
    <t>21</t>
  </si>
  <si>
    <t>002499</t>
  </si>
  <si>
    <t>АВТОМОБИЛИ БОРТОВЫЕ ГРУЗОПОДЪЕМНОСТЬЮ ДО 5 Т</t>
  </si>
  <si>
    <t>22</t>
  </si>
  <si>
    <t>002509</t>
  </si>
  <si>
    <t>23</t>
  </si>
  <si>
    <t>002577</t>
  </si>
  <si>
    <t>С204-504</t>
  </si>
  <si>
    <t>АППАРАТЫ ДЛЯ ГАЗОВОЙ СВАРКИ И РЕЗКИ</t>
  </si>
  <si>
    <t>24</t>
  </si>
  <si>
    <t>002667</t>
  </si>
  <si>
    <t>С233-1003</t>
  </si>
  <si>
    <t>СТАНКИ ФРЕЗЕРНЫЕ</t>
  </si>
  <si>
    <t>25</t>
  </si>
  <si>
    <t>002703</t>
  </si>
  <si>
    <t>ТРАМБОВКИ ЭЛЕКТРИЧЕСКИЕ</t>
  </si>
  <si>
    <t>26</t>
  </si>
  <si>
    <t>002875</t>
  </si>
  <si>
    <t>ПЕРФОРАТОРЫ ЭЛЕКТРИЧЕСКИЕ</t>
  </si>
  <si>
    <t>27</t>
  </si>
  <si>
    <t>003364</t>
  </si>
  <si>
    <t>СВАРОЧНЫЕ АППАРАТЫ РУЧНЫЕ ДЛЯ СВАРКИ ПЛАСТИКОВЫХ ТРУБ</t>
  </si>
  <si>
    <t>СУМ</t>
  </si>
  <si>
    <t>СТРОИТЕЛЬНЫЕ МАТЕРИАЛЫ И КОНСТРУКЦИИ</t>
  </si>
  <si>
    <t>МЕСТНЫЕ МАТЕРИАЛЫ И КОНСТРУКЦИИ</t>
  </si>
  <si>
    <t>ПРОФН1</t>
  </si>
  <si>
    <t>СТОИМОСТЬ ПРОФНАСТИЛЬ ОЦИНКОВАННЫЙ 0,5ММ</t>
  </si>
  <si>
    <t>М2</t>
  </si>
  <si>
    <t>ПРОФНА1</t>
  </si>
  <si>
    <t>ПРОФИЛЬ НАПРАВЛЯЮЩИЙ</t>
  </si>
  <si>
    <t>М</t>
  </si>
  <si>
    <t>ВЕНТППР32</t>
  </si>
  <si>
    <t>ВЕНТИЛЬ ППР Д-32ММ</t>
  </si>
  <si>
    <t>ШТ</t>
  </si>
  <si>
    <t>ВЕНТППР40</t>
  </si>
  <si>
    <t>ВЕНТИЛЬ ППР Д-40ММ</t>
  </si>
  <si>
    <t>585521-227</t>
  </si>
  <si>
    <t>КОЛЬЦО СТЕНОВОЕ КРУГЛЫХ КОЛОДЦЕВ КЦ-15-9,СЕРИЯ 3.900-3В.7</t>
  </si>
  <si>
    <t>585521-239</t>
  </si>
  <si>
    <t>ПЛИТА ПЕРЕКРЫТИЯ КРУГЛЫХ КОЛОДЦЕВ КЦП1-15-1,СЕРИЯ 3.900-3В.7</t>
  </si>
  <si>
    <t>2307-11060</t>
  </si>
  <si>
    <t>ЗАДВИЖКА Д-100ММ</t>
  </si>
  <si>
    <t>БАК1</t>
  </si>
  <si>
    <t>БАК ПЛАСТМАССОВЫЙ 1Т</t>
  </si>
  <si>
    <t>005628</t>
  </si>
  <si>
    <t>С124-59</t>
  </si>
  <si>
    <t>АНКЕРНЫЕ ДЕТАЛИ ИЗ ПРЯМЫХ ИЛИ ГНУТЫХ КРУГЛЫХ СТЕРЖНЕЙ С РЕЗЬБОЙ (В КОМПЛЕКТЕ С ШАЙБАМИ И ГАЙКАМИ ИЛИ БЕЗ НИХ), ПОСТАВЛЯЕМЫЕ ОТДЕЛЬНО</t>
  </si>
  <si>
    <t>Т</t>
  </si>
  <si>
    <t>009219</t>
  </si>
  <si>
    <t>С140-9219</t>
  </si>
  <si>
    <t>ВОДА</t>
  </si>
  <si>
    <t>М3</t>
  </si>
  <si>
    <t>012102</t>
  </si>
  <si>
    <t>С140-12102</t>
  </si>
  <si>
    <t>РАСТВОР ГОТОВЫЙ КЛАДОЧНЫЙ ТЯЖЕЛЫЙ ЦЕМЕНТНЫЙ, МАРКА: 50</t>
  </si>
  <si>
    <t>012224</t>
  </si>
  <si>
    <t>РАСТВОР ГОТОВЫЙ КЛАДОЧНЫЙ ЦЕМЕНТНЫЙ, МАРКА 50</t>
  </si>
  <si>
    <t>012373</t>
  </si>
  <si>
    <t>СМЕСЬ СУХАЯ ГИПСОВАЯ</t>
  </si>
  <si>
    <t>022006</t>
  </si>
  <si>
    <t>БЕТОН ТЯЖЕЛЫЙ, КЛАСС В 15 (М200)</t>
  </si>
  <si>
    <t>022007</t>
  </si>
  <si>
    <t>БЕТОН ТЯЖЕЛЫЙ, КЛАСС В 20 (М250)</t>
  </si>
  <si>
    <t>029109</t>
  </si>
  <si>
    <t>АЛЮМИНИЕВЫЕ КОМПОЗИТНЫЕ ПАНЕЛИ ТИПА "АЛЮПАН"</t>
  </si>
  <si>
    <t>029160</t>
  </si>
  <si>
    <t>ВИНТЫ САМОНАРЕЗАЮЩИЕ</t>
  </si>
  <si>
    <t>030135</t>
  </si>
  <si>
    <t>С111-9010</t>
  </si>
  <si>
    <t>БИТУМ</t>
  </si>
  <si>
    <t>030625</t>
  </si>
  <si>
    <t>ВЫТЯЖНЫЕ КЛЕПКИ</t>
  </si>
  <si>
    <t>030649</t>
  </si>
  <si>
    <t>ИЗВЕСТЬ СТРОИТЕЛЬНАЯ НЕГАШЕНАЯ ХЛОРНАЯ МАРКИ А</t>
  </si>
  <si>
    <t>КГ</t>
  </si>
  <si>
    <t>030818</t>
  </si>
  <si>
    <t>ВИНТЫ САМОНАРЕЗАЮЩИЕ С УПЛОТНИТЕЛЬНОЙ ПРОКЛАДКОЙ 4,8X35</t>
  </si>
  <si>
    <t>030819</t>
  </si>
  <si>
    <t>ВИНТЫ САМОНАРЕЗАЮЩИЕ С УПЛОТНИТЕЛЬНОЙ ПРОКЛАДКОЙ 4,8Х80 ММ</t>
  </si>
  <si>
    <t>030823</t>
  </si>
  <si>
    <t>ПРОКЛАДКИ УПЛОТНИТЕЛЬНЫЕ ПЕНОПОЛИУРЕТАНОВЫЕ ОТКРЫТОПОРИСТЫЕ ДЛЯ МЕТАЛЛОЧЕРЕПИЦЫ (1800X50X50 ММ)</t>
  </si>
  <si>
    <t>030956</t>
  </si>
  <si>
    <t>С111-388</t>
  </si>
  <si>
    <t>КРАСКИ МАСЛЯНЫЕ ЗЕМЛЯНЫЕ МА-0115 МУМИЯ, СУРИК ЖЕЛЕЗНЫЙ</t>
  </si>
  <si>
    <t>031054</t>
  </si>
  <si>
    <t>КРАСКИ ВОДОЭМУЛЬСИОННЫЕ</t>
  </si>
  <si>
    <t>031434</t>
  </si>
  <si>
    <t>С111-9732</t>
  </si>
  <si>
    <t>ГРУНТОВКА</t>
  </si>
  <si>
    <t>031600</t>
  </si>
  <si>
    <t>С111-244</t>
  </si>
  <si>
    <t>ЗАМАЗКА ОКОННАЯ НА ОЛИФЕ</t>
  </si>
  <si>
    <t>28</t>
  </si>
  <si>
    <t>031651</t>
  </si>
  <si>
    <t>С111-628</t>
  </si>
  <si>
    <t>ОЛИФА КОМБИНИРОВАННАЯ К-3</t>
  </si>
  <si>
    <t>29</t>
  </si>
  <si>
    <t>031710</t>
  </si>
  <si>
    <t>ШПАТЛЕВКА КЛЕЕВАЯ</t>
  </si>
  <si>
    <t>30</t>
  </si>
  <si>
    <t>032105</t>
  </si>
  <si>
    <t>С111-595</t>
  </si>
  <si>
    <t>МАСТИКА БИТУМНО-ЛАТЕКСНАЯ КРОВЕЛЬНАЯ</t>
  </si>
  <si>
    <t>31</t>
  </si>
  <si>
    <t>032501</t>
  </si>
  <si>
    <t>С111-782</t>
  </si>
  <si>
    <t>ПОКОВКИ ИЗ КВАДРАТНЫХ ЗАГОТОВОК МАССОЙ 1,8 КГ</t>
  </si>
  <si>
    <t>32</t>
  </si>
  <si>
    <t>032534</t>
  </si>
  <si>
    <t>ПРОВОЛОКА СВАРОЧНАЯ ЛЕГИРОВАННАЯ ДИАМЕТРОМ 4 ММ</t>
  </si>
  <si>
    <t>33</t>
  </si>
  <si>
    <t>033133</t>
  </si>
  <si>
    <t>С111-9882</t>
  </si>
  <si>
    <t>СТЕКЛО ОКОННОЕ</t>
  </si>
  <si>
    <t>34</t>
  </si>
  <si>
    <t>034241</t>
  </si>
  <si>
    <t>С111-324</t>
  </si>
  <si>
    <t>КИСЛОРОД ТЕХНИЧЕСКИЙ ГАЗООБРАЗНЫЙ</t>
  </si>
  <si>
    <t>35</t>
  </si>
  <si>
    <t>034350</t>
  </si>
  <si>
    <t>АЦЕТИЛЕН ГАЗООБРАЗНЫЙ ТЕХНИЧЕСКИЙ</t>
  </si>
  <si>
    <t>36</t>
  </si>
  <si>
    <t>034501</t>
  </si>
  <si>
    <t>С111-1305</t>
  </si>
  <si>
    <t>ПОРТЛАНДЦЕМЕНТ ОБЩЕСТРОИТЕЛЬНОГО НАЗНАЧЕНИЯ БЕЗДОБАВОЧНЫЙ МАРКИ 400</t>
  </si>
  <si>
    <t>37</t>
  </si>
  <si>
    <t>035316</t>
  </si>
  <si>
    <t>ЭЛЕКТРОДЫ ДИАМЕТРОМ 4 ММ Э55</t>
  </si>
  <si>
    <t>38</t>
  </si>
  <si>
    <t>035319</t>
  </si>
  <si>
    <t>С111-1522</t>
  </si>
  <si>
    <t>ЭЛЕКТРОДЫ ДИАМЕТРОМ 5 ММ Э42А</t>
  </si>
  <si>
    <t>39</t>
  </si>
  <si>
    <t>035538</t>
  </si>
  <si>
    <t>С111-35538</t>
  </si>
  <si>
    <t>ШКУРКА ШЛИФОВАЛЬНАЯ ДВУХСЛОЙНАЯ С ЗЕРНИСТОСТЬЮ 40/25</t>
  </si>
  <si>
    <t>40</t>
  </si>
  <si>
    <t>035567</t>
  </si>
  <si>
    <t>ОЧЕС ЛЬНЯНОЙ</t>
  </si>
  <si>
    <t>41</t>
  </si>
  <si>
    <t>036025</t>
  </si>
  <si>
    <t>С112-25</t>
  </si>
  <si>
    <t>ПИЛОМАТЕРИАЛЫ ХВОЙНЫХ ПОРОД. БРУСКИ ОБРЕЗНЫЕ ДЛИНОЙ 4-6,5 М, ШИРИНОЙ 75-150 ММ, ТОЛЩИНОЙ 40-75 ММ III СОРТА</t>
  </si>
  <si>
    <t>42</t>
  </si>
  <si>
    <t>036138</t>
  </si>
  <si>
    <t>С112-138</t>
  </si>
  <si>
    <t>ПИЛОМАТЕРИАЛЫ ХВОЙНЫХ ПОРОД. ДОСКИ НЕОБРЕЗНЫЕ ДЛИНОЙ 2-3,75 М, ВСЕ ШИРИНЫ, ТОЛЩИНОЙ 32-40 ММ IV СОРТА</t>
  </si>
  <si>
    <t>43</t>
  </si>
  <si>
    <t>037052</t>
  </si>
  <si>
    <t>С113-52</t>
  </si>
  <si>
    <t>ТРУБЫ СТАЛЬНЫЕ СВАРНЫЕ ВОДОГАЗОПРОВОДНЫЕ С РЕЗЬБОЙ, ОЦИНКОВАННЫЕ ОБЫКНОВЕННЫЕ 32X3.2 ММ</t>
  </si>
  <si>
    <t>44</t>
  </si>
  <si>
    <t>038017</t>
  </si>
  <si>
    <t>С1119-38017</t>
  </si>
  <si>
    <t>ТРУБЫ ПОЛИПРОПИЛЕНОВЫЕ ДЛЯ ХОЛОДНОЙ ВОДЫ PN10 Д32 /D"1, СТЕНКА 3,0/</t>
  </si>
  <si>
    <t>45</t>
  </si>
  <si>
    <t>038018</t>
  </si>
  <si>
    <t>С1119-38018</t>
  </si>
  <si>
    <t>ТРУБЫ ПОЛИПРОПИЛЕНОВЫЕ ДЛЯ ХОЛОДНОЙ ВОДЫ PN10 Д40 /D"1 1/4, СТЕНКА 3,7/</t>
  </si>
  <si>
    <t>46</t>
  </si>
  <si>
    <t>038925</t>
  </si>
  <si>
    <t>С115-9090</t>
  </si>
  <si>
    <t>ОПАЛУБКА МЕТАЛЛИЧЕСКАЯ</t>
  </si>
  <si>
    <t>47</t>
  </si>
  <si>
    <t>040138</t>
  </si>
  <si>
    <t>КАРБИД КАЛЬЦИЯ</t>
  </si>
  <si>
    <t>48</t>
  </si>
  <si>
    <t>044059</t>
  </si>
  <si>
    <t>С1610-1057</t>
  </si>
  <si>
    <t>ВЕТОШЬ</t>
  </si>
  <si>
    <t>49</t>
  </si>
  <si>
    <t>044710</t>
  </si>
  <si>
    <t>БУР СВЕРЛО ДИАМЕТР ПО ПРОЕКТУ</t>
  </si>
  <si>
    <t>50</t>
  </si>
  <si>
    <t>044897</t>
  </si>
  <si>
    <t>ШЛИФКРУГИ</t>
  </si>
  <si>
    <t>51</t>
  </si>
  <si>
    <t>045021</t>
  </si>
  <si>
    <t>БЕТОН ТЯЖЕЛЫЙ, КЛАСС В 7,5 (М100)</t>
  </si>
  <si>
    <t>52</t>
  </si>
  <si>
    <t>045031</t>
  </si>
  <si>
    <t>РАСТВОР ЦЕМЕНТНЫЙ МАРКА ПО ПРОЕКТУ</t>
  </si>
  <si>
    <t>53</t>
  </si>
  <si>
    <t>045049</t>
  </si>
  <si>
    <t>ПЕСОК ДЛЯ СТРОИТЕЛЬНЫХ РАБОТ ПРИРОДНЫЙ</t>
  </si>
  <si>
    <t>54</t>
  </si>
  <si>
    <t>045059</t>
  </si>
  <si>
    <t>СМЕСЬ АСФАЛЬТОБЕТОННАЯ</t>
  </si>
  <si>
    <t>55</t>
  </si>
  <si>
    <t>045407</t>
  </si>
  <si>
    <t>ПРОКЛАДКИ РЕЗИНОВЫЕ (ПЛАСТИНА ТЕХНИЧЕСКАЯ ПРЕССОВАННАЯ)</t>
  </si>
  <si>
    <t>56</t>
  </si>
  <si>
    <t>046230</t>
  </si>
  <si>
    <t>С1533-9001</t>
  </si>
  <si>
    <t>ФЛАНЦЫ СТАЛЬНЫЕ</t>
  </si>
  <si>
    <t>57</t>
  </si>
  <si>
    <t>052039</t>
  </si>
  <si>
    <t>С130-39</t>
  </si>
  <si>
    <t>БОЛТЫ С ГАЙКАМИ И ШАЙБАМИ ДЛЯ САНИТАРНО-ТЕХНИЧЕСКИХ РАБОТ, ДИАМЕТРОМ 12 ММ</t>
  </si>
  <si>
    <t>58</t>
  </si>
  <si>
    <t>052040</t>
  </si>
  <si>
    <t>С130-40</t>
  </si>
  <si>
    <t>БОЛТЫ С ГАЙКАМИ И ШАЙБАМИ ДЛЯ САНИТАРНО-ТЕХНИЧЕСКИХ РАБОТ, ДИАМЕТРОМ 16 ММ</t>
  </si>
  <si>
    <t>59</t>
  </si>
  <si>
    <t>061785</t>
  </si>
  <si>
    <t>ЛЮКИ ЧУГУННЫЕ ТИП ПО ПРОЕКТУ</t>
  </si>
  <si>
    <t>60</t>
  </si>
  <si>
    <t>063940</t>
  </si>
  <si>
    <t>С113-9140</t>
  </si>
  <si>
    <t>АРМАТУРА МУФТОВАЯ</t>
  </si>
  <si>
    <t>61</t>
  </si>
  <si>
    <t>069434</t>
  </si>
  <si>
    <t>ПРОПАН-БУТАН, СМЕСЬ ТЕХНИЧЕСКАЯ</t>
  </si>
  <si>
    <t>62</t>
  </si>
  <si>
    <t>074831</t>
  </si>
  <si>
    <t>РАСТВОР АСБОЦЕМЕНТНЫЙ</t>
  </si>
  <si>
    <t>63</t>
  </si>
  <si>
    <t>096947</t>
  </si>
  <si>
    <t>С1541-64</t>
  </si>
  <si>
    <t>ПРОКЛАДКИ ИЗ ПАРОНИТА МАРКИ ПМБ ТОЛЩИНОЙ 1 ММ, ДИАМ. 100 ММ</t>
  </si>
  <si>
    <t>1000ШТ</t>
  </si>
  <si>
    <t>64</t>
  </si>
  <si>
    <t>937272</t>
  </si>
  <si>
    <t>ТРУБЫ СТАЛЬНЫЕ СВАРНЫЕ ВОДОГАЗОПРОВОДНЫЕ ЧЕРНЫЕ ОБЫКНОВЕННЫЕ (НЕОЦИНКОВАННЫЕ) ДИАМЕТР УСЛОВНОГО ПРОХОДА 80 ММ</t>
  </si>
  <si>
    <t>ВСЕГО</t>
  </si>
  <si>
    <t>ВСЕГО МАТЕРИАЛОВ</t>
  </si>
  <si>
    <t>УСТЛОГНБУ</t>
  </si>
  <si>
    <t>УСТАНОВКА ЛОГОТИБ НБУ</t>
  </si>
  <si>
    <t>КОМПЛ</t>
  </si>
  <si>
    <t>ССЦПОВОДМЕР40</t>
  </si>
  <si>
    <t>СЧЕТЧИК ДЛЯ ХОЛОДНОЙ ВОДЫ AR M-C-40 ДУ-40</t>
  </si>
  <si>
    <t>НАСВОД1</t>
  </si>
  <si>
    <t>НАСОС ДЛЯ ВОДОСНАБЖЕНИЯ</t>
  </si>
  <si>
    <t>ВСЕГО ОБОРУДОВАНИЯ</t>
  </si>
  <si>
    <t>ИТОГО С ОБОРУДОВАНИЕМ</t>
  </si>
  <si>
    <t>Составил: ___________________________________________</t>
  </si>
  <si>
    <t>Проверил: ___________________________________________</t>
  </si>
  <si>
    <t>СТРОИТЕЛЬНЫЕ МАТЕРИАЛЫ</t>
  </si>
  <si>
    <t>ЭКСПЛУАТАЦИЯ МАШИН</t>
  </si>
  <si>
    <t>ЗАРПЛАТА</t>
  </si>
  <si>
    <t>ЧЕЛ-ЧАС</t>
  </si>
  <si>
    <t>ЗАТРАТЫ ТРУДА РАБОЧИХ</t>
  </si>
  <si>
    <t>ВСЕГО ЗАТРАТ:</t>
  </si>
  <si>
    <t>ИТОГО ПО ВСЕМ РАЗДЕЛАМ:</t>
  </si>
  <si>
    <t>38.4</t>
  </si>
  <si>
    <t>38.3</t>
  </si>
  <si>
    <t>38.2</t>
  </si>
  <si>
    <t>38.1</t>
  </si>
  <si>
    <t>1000М2</t>
  </si>
  <si>
    <t>ПРИ ИЗМЕНЕНИИ ТОЛЩИНЫ ПОКРЫТИЯ НА 0,5 СМ ДОБАВЛЯТЬ ИЛИ ИСКЛЮЧАТЬ К НОРМЕ 27-06-020-1</t>
  </si>
  <si>
    <t>E27-6-21-1 КЗП=4</t>
  </si>
  <si>
    <t>37.13</t>
  </si>
  <si>
    <t>37.12</t>
  </si>
  <si>
    <t>37.11</t>
  </si>
  <si>
    <t>37.10</t>
  </si>
  <si>
    <t>37.9</t>
  </si>
  <si>
    <t>37.8</t>
  </si>
  <si>
    <t>37.7</t>
  </si>
  <si>
    <t>37.6</t>
  </si>
  <si>
    <t>37.5</t>
  </si>
  <si>
    <t>37.4</t>
  </si>
  <si>
    <t>37.3</t>
  </si>
  <si>
    <t>ЗАТРАТЫ ТРУДА МАШИНИСТОВ</t>
  </si>
  <si>
    <t>000003</t>
  </si>
  <si>
    <t>37.2</t>
  </si>
  <si>
    <t>37.1</t>
  </si>
  <si>
    <t>УСТРОЙСТВО ПОКРЫТИЯ ТОЛЩИНОЙ 4 СМ ИЗ ГОРЯЧИХ АСФАЛЬТОБЕТОННЫХ СМЕСЕЙ ПЛОТНЫХ МЕЛКОЗЕРНИСТЫХ ТИПА АБВ, ПЛОТНОСТЬ КАМЕННЫХ МАТЕРИАЛОВ 2,5-2,9 Т/М3</t>
  </si>
  <si>
    <t>E27-6-20-1</t>
  </si>
  <si>
    <t>35.13</t>
  </si>
  <si>
    <t>35.12</t>
  </si>
  <si>
    <t>35.11</t>
  </si>
  <si>
    <t>35.10</t>
  </si>
  <si>
    <t>35.9</t>
  </si>
  <si>
    <t>35.8</t>
  </si>
  <si>
    <t>35.7</t>
  </si>
  <si>
    <t>35.6</t>
  </si>
  <si>
    <t>35.5</t>
  </si>
  <si>
    <t>35.4</t>
  </si>
  <si>
    <t>35.3</t>
  </si>
  <si>
    <t>35.2</t>
  </si>
  <si>
    <t>35.1</t>
  </si>
  <si>
    <t>БАК</t>
  </si>
  <si>
    <t>УСТАНОВКА БАКОВ КОНДЕНСАЦИОННЫХ ЕМКОСТЬЮ 1 М3</t>
  </si>
  <si>
    <t>E18-4-2-5</t>
  </si>
  <si>
    <t>НАСОС ЦИРКУЛЯЦИОННЫЙ</t>
  </si>
  <si>
    <t>НАСЦИР1</t>
  </si>
  <si>
    <t>32.11</t>
  </si>
  <si>
    <t>32.10</t>
  </si>
  <si>
    <t>32.9</t>
  </si>
  <si>
    <t>32.8</t>
  </si>
  <si>
    <t>32.7</t>
  </si>
  <si>
    <t>32.6</t>
  </si>
  <si>
    <t>32.5</t>
  </si>
  <si>
    <t>32.4</t>
  </si>
  <si>
    <t>32.3</t>
  </si>
  <si>
    <t>32.2</t>
  </si>
  <si>
    <t>32.1</t>
  </si>
  <si>
    <t>НАСОС</t>
  </si>
  <si>
    <t>УСТАНОВКА НАСОСОВ ЦЕНТРОБЕЖНЫХ С ЭЛЕКТРОДВИГАТЕЛЕМ МАССОЙ АГРЕГАТА, ДО 0.2 Т</t>
  </si>
  <si>
    <t>E18-5-1-2</t>
  </si>
  <si>
    <t>30.10</t>
  </si>
  <si>
    <t>30.9</t>
  </si>
  <si>
    <t>30.8</t>
  </si>
  <si>
    <t>30.7</t>
  </si>
  <si>
    <t>30.6</t>
  </si>
  <si>
    <t>30.5</t>
  </si>
  <si>
    <t>30.4</t>
  </si>
  <si>
    <t>30.3</t>
  </si>
  <si>
    <t>30.2</t>
  </si>
  <si>
    <t>30.1</t>
  </si>
  <si>
    <t>УСТАНОВКА ВЕНТИЛЕЙ, ЗАДВИЖЕК, ЗАТВОРОВ, КЛАПАНОВ ОБРАТНЫХ, КРАНОВ ПРОХОДНЫХ НА ТРУБОПРОВОДАХ ИЗ СТАЛЬНЫХ ТРУБ ДИАМЕТРОМ ДО 100 ММ</t>
  </si>
  <si>
    <t>E16-5-1-3</t>
  </si>
  <si>
    <t>28.12</t>
  </si>
  <si>
    <t>28.11</t>
  </si>
  <si>
    <t>28.10</t>
  </si>
  <si>
    <t>28.9</t>
  </si>
  <si>
    <t>28.8</t>
  </si>
  <si>
    <t>28.7</t>
  </si>
  <si>
    <t>28.6</t>
  </si>
  <si>
    <t>28.5</t>
  </si>
  <si>
    <t>28.4</t>
  </si>
  <si>
    <t>28.3</t>
  </si>
  <si>
    <t>28.2</t>
  </si>
  <si>
    <t>28.1</t>
  </si>
  <si>
    <t>УЗЕЛ</t>
  </si>
  <si>
    <t>УСТАНОВКА ВОДОМЕРНЫХ УЗЛОВ, ПОСТАВЛЯЕМЫХ НА МЕСТО МОНТАЖА СОБРАННЫМИ В БЛОКИ, С ОБВОДНОЙ ЛИНИЕЙ ДИАМЕТРОМ ВВОДА ДО 65 ММ, ДИАМЕТРОМ ВОДОМЕРА ДО 40 ММ</t>
  </si>
  <si>
    <t>E16-6-1-1</t>
  </si>
  <si>
    <t>27.17</t>
  </si>
  <si>
    <t>27.16</t>
  </si>
  <si>
    <t>27.15</t>
  </si>
  <si>
    <t>27.14</t>
  </si>
  <si>
    <t>27.13</t>
  </si>
  <si>
    <t>27.12</t>
  </si>
  <si>
    <t>27.11</t>
  </si>
  <si>
    <t>27.10</t>
  </si>
  <si>
    <t>27.9</t>
  </si>
  <si>
    <t>27.8</t>
  </si>
  <si>
    <t>27.7</t>
  </si>
  <si>
    <t>27.6</t>
  </si>
  <si>
    <t>27.5</t>
  </si>
  <si>
    <t>27.4</t>
  </si>
  <si>
    <t>27.3</t>
  </si>
  <si>
    <t>27.2</t>
  </si>
  <si>
    <t>27.1</t>
  </si>
  <si>
    <t>100М</t>
  </si>
  <si>
    <t>ПРОКЛАДКА ТРУБОПРОВОДОВ ВОДОСНАБЖЕНИЯ С ИЗГОТОВЛЕНИЕМ УЗЛОВ НА МЕСТЕ ИЗ УГЛЕРОДИСТЫХ СТАЛЬНЫХ ТРУБ ДИАМЕТРОМ 80 ММ</t>
  </si>
  <si>
    <t>E16-2-12-8 ШHК.ДОП.15</t>
  </si>
  <si>
    <t>26.5</t>
  </si>
  <si>
    <t>26.4</t>
  </si>
  <si>
    <t>26.3</t>
  </si>
  <si>
    <t>26.2</t>
  </si>
  <si>
    <t>26.1</t>
  </si>
  <si>
    <t>УСТАНОВКА ЛЮКА</t>
  </si>
  <si>
    <t>E23-4-11-1</t>
  </si>
  <si>
    <t>23.13</t>
  </si>
  <si>
    <t>23.12</t>
  </si>
  <si>
    <t>23.11</t>
  </si>
  <si>
    <t>23.10</t>
  </si>
  <si>
    <t>23.9</t>
  </si>
  <si>
    <t>23.8</t>
  </si>
  <si>
    <t>23.7</t>
  </si>
  <si>
    <t>23.6</t>
  </si>
  <si>
    <t>23.5</t>
  </si>
  <si>
    <t>23.4</t>
  </si>
  <si>
    <t>23.3</t>
  </si>
  <si>
    <t>23.2</t>
  </si>
  <si>
    <t>23.1</t>
  </si>
  <si>
    <t>10М3</t>
  </si>
  <si>
    <t>УСТРОЙСТВО КРУГЛЫХ СБОРНЫХ ЖЕЛЕЗОБЕТОННЫХ КАНАЛИЗАЦИОННЫХ КОЛОДЦЕВ ДИАМЕТРОМ 1 М В ГРУНТАХ СУХИХ</t>
  </si>
  <si>
    <t>E23-3-1-3</t>
  </si>
  <si>
    <t>22.10</t>
  </si>
  <si>
    <t>22.9</t>
  </si>
  <si>
    <t>22.8</t>
  </si>
  <si>
    <t>22.7</t>
  </si>
  <si>
    <t>22.6</t>
  </si>
  <si>
    <t>22.5</t>
  </si>
  <si>
    <t>22.4</t>
  </si>
  <si>
    <t>22.3</t>
  </si>
  <si>
    <t>22.2</t>
  </si>
  <si>
    <t>22.1</t>
  </si>
  <si>
    <t>ВРЕЗКА</t>
  </si>
  <si>
    <t>ВРЕЗКИ В ДЕЙСТВУЮЩИЕ ВНУТРЕННИЕ СЕТИ ТРУБОПРОВОДОВ ОТОПЛЕНИЯ И ВОДОСНАБЖЕНИЯ ДИАМЕТРОМ 32 ММ</t>
  </si>
  <si>
    <t>E16-7-3-4</t>
  </si>
  <si>
    <t>18.8</t>
  </si>
  <si>
    <t>18.7</t>
  </si>
  <si>
    <t>18.6</t>
  </si>
  <si>
    <t>18.5</t>
  </si>
  <si>
    <t>18.4</t>
  </si>
  <si>
    <t>18.3</t>
  </si>
  <si>
    <t>18.2</t>
  </si>
  <si>
    <t>18.1</t>
  </si>
  <si>
    <t>ПРОКЛАДКА ВНУТРЕННИХ ТРУБОПРОВОДОВ ВОДОСНАБЖЕНИЯ ИЗ НАПОРНЫХ ПОЛИПРОПИЛЕНОВЫХ ИЛИ ПОЛИЭТИЛЕНОВЫХ ТРУБ НА СВАРКЕ НАРУЖНЫМ ДИАМЕТРОМ ДО 40 ММ</t>
  </si>
  <si>
    <t>E16-4-5-4 ШHК.ДОП.12</t>
  </si>
  <si>
    <t>16.8</t>
  </si>
  <si>
    <t>16.7</t>
  </si>
  <si>
    <t>16.6</t>
  </si>
  <si>
    <t>16.5</t>
  </si>
  <si>
    <t>16.4</t>
  </si>
  <si>
    <t>16.3</t>
  </si>
  <si>
    <t>16.2</t>
  </si>
  <si>
    <t>16.1</t>
  </si>
  <si>
    <t>ПРОКЛАДКА ВНУТРЕННИХ ТРУБОПРОВОДОВ ВОДОСНАБЖЕНИЯ ИЗ НАПОРНЫХ ПОЛИПРОПИЛЕНОВЫХ ИЛИ ПОЛИЭТИЛЕНОВЫХ ТРУБ НА СВАРКЕ НАРУЖНЫМ ДИАМЕТРОМ ДО 32 ММ</t>
  </si>
  <si>
    <t>E16-4-5-3 ШHК.ДОП.12</t>
  </si>
  <si>
    <t>15.6</t>
  </si>
  <si>
    <t>15.5</t>
  </si>
  <si>
    <t>15.4</t>
  </si>
  <si>
    <t>15.3</t>
  </si>
  <si>
    <t>15.2</t>
  </si>
  <si>
    <t>15.1</t>
  </si>
  <si>
    <t>УСТРОЙСТВО ПОДСТИЛАЮЩИХ СЛОЕВ БЕТОННЫХ</t>
  </si>
  <si>
    <t>E11-1-2-9</t>
  </si>
  <si>
    <t>14.1</t>
  </si>
  <si>
    <t>100М3</t>
  </si>
  <si>
    <t>ЗАСЫПКА ВРУЧНУЮ ТРАНШЕЙ, ПАЗУХ КОТЛОВАНОВ И ЯМ, ГРУППА ГРУНТОВ 2</t>
  </si>
  <si>
    <t>E1-2-61-2</t>
  </si>
  <si>
    <t>13.1</t>
  </si>
  <si>
    <t>РАЗРАБОТКА ГРУНТА ВРУЧНУЮ В ТРАНШЕЯХ ГЛУБИНОЙ ДО 2 М БЕЗ КРЕПЛЕНИЙ С ОТКОСАМИ, ГРУППА ГРУНТОВ 2</t>
  </si>
  <si>
    <t>E1-2-57-2</t>
  </si>
  <si>
    <t>ВОДОПРОВОД</t>
  </si>
  <si>
    <t>10.8</t>
  </si>
  <si>
    <t>10.7</t>
  </si>
  <si>
    <t>10.6</t>
  </si>
  <si>
    <t>10.5</t>
  </si>
  <si>
    <t>10.4</t>
  </si>
  <si>
    <t>10.3</t>
  </si>
  <si>
    <t>10.2</t>
  </si>
  <si>
    <t>10.1</t>
  </si>
  <si>
    <t>100М2</t>
  </si>
  <si>
    <t>ОБЛИЦОВКА ВНУТРЕННИХ ПОВЕРХНОСТЕЙ ДЕКОРАТИВНЫМИ ПАНЕЛЯМИ ТИПА «АЛЮПАН»: ПОТОЛКОВ ПО ГОТОВОМУ КАРКАСУ</t>
  </si>
  <si>
    <t>E15-1-94-4 ШHК.ДОП.9</t>
  </si>
  <si>
    <t>9.6</t>
  </si>
  <si>
    <t>9.5</t>
  </si>
  <si>
    <t>9.4</t>
  </si>
  <si>
    <t>9.3</t>
  </si>
  <si>
    <t>9.2</t>
  </si>
  <si>
    <t>9.1</t>
  </si>
  <si>
    <t>РАСКРОЙ И ИЗГОТОВЛЕНИЕ ПАНЕЛЕЙ ИЗ ЛИСТОВ «АЛЮПАН»</t>
  </si>
  <si>
    <t>E15-1-92-1 ШHК.ДОП.9</t>
  </si>
  <si>
    <t>МУСОР СТРОИТЕЛЬНЫЙ</t>
  </si>
  <si>
    <t>099999</t>
  </si>
  <si>
    <t>8.8</t>
  </si>
  <si>
    <t>8.7</t>
  </si>
  <si>
    <t>8.6</t>
  </si>
  <si>
    <t>8.5</t>
  </si>
  <si>
    <t>8.4</t>
  </si>
  <si>
    <t>8.3</t>
  </si>
  <si>
    <t>8.2</t>
  </si>
  <si>
    <t>8.1</t>
  </si>
  <si>
    <t>СМЕНА СТЕКОЛ В АЛЮМИННЫХ ПЕРЕПЛЕТАХ ПРИ ПЛОЩАДИ СТЕКЛА: ДО 1,0 М2</t>
  </si>
  <si>
    <t>E63-1-6</t>
  </si>
  <si>
    <t>7.8</t>
  </si>
  <si>
    <t>7.7</t>
  </si>
  <si>
    <t>7.6</t>
  </si>
  <si>
    <t>7.5</t>
  </si>
  <si>
    <t>7.4</t>
  </si>
  <si>
    <t>7.3</t>
  </si>
  <si>
    <t>7.2</t>
  </si>
  <si>
    <t>7.1</t>
  </si>
  <si>
    <t>ОКРАСКА ПОЛИВИНИЛАЦЕТАТНЫМИ ВОДОЭМУЛЬСИОННЫМИ СОСТАВАМИ УЛУЧШЕННАЯ ПО ШТУКАТУРКЕ СТЕН</t>
  </si>
  <si>
    <t>E15-4-5-3</t>
  </si>
  <si>
    <t>6.7</t>
  </si>
  <si>
    <t>6.6</t>
  </si>
  <si>
    <t>6.5</t>
  </si>
  <si>
    <t>6.4</t>
  </si>
  <si>
    <t>6.3</t>
  </si>
  <si>
    <t>6.2</t>
  </si>
  <si>
    <t>6.1</t>
  </si>
  <si>
    <t>НА КАЖДЫЙ ММ ИЗМЕНЕНИЯ ТОЛЩИНЫ ДОБАВЛЯЕТСЯ ИЛИ ИСКЛЮЧАЕТСЯ СТЕН К=2</t>
  </si>
  <si>
    <t>E15-2-19-11 ШHК.ДОП.12</t>
  </si>
  <si>
    <t>5.8</t>
  </si>
  <si>
    <t>5.7</t>
  </si>
  <si>
    <t>5.6</t>
  </si>
  <si>
    <t>5.5</t>
  </si>
  <si>
    <t>5.4</t>
  </si>
  <si>
    <t>5.3</t>
  </si>
  <si>
    <t>5.2</t>
  </si>
  <si>
    <t>5.1</t>
  </si>
  <si>
    <t>СПЛОШНОЕ ВЫРАВНИВАНИЕ ПОВЕРХНОСТЕЙ /ОДНОСЛОЙНАЯ ШТУКАТУРКА/ ГИПСОВЫМИ СУХИМИ СМЕСЯМИ ТОЛЩИНОЙ ДО 10 ММ: СТЕН</t>
  </si>
  <si>
    <t>E15-2-19-7 ШHК.ДОП.5</t>
  </si>
  <si>
    <t>4.1</t>
  </si>
  <si>
    <t>ОЧИСТКА ВРУЧНУЮ ПОВЕРХНОСТИ СТЕН ОТ ПЕРХЛОРВИНИЛОВЫХ И МАСЛЯНЫХ КРАСОК: С ЗЕМЛИ И ЛЕСОВ</t>
  </si>
  <si>
    <t>E62-41-1</t>
  </si>
  <si>
    <t>ВНУТРЕННЫЕ ОТДЕЛКИ</t>
  </si>
  <si>
    <t>2.9</t>
  </si>
  <si>
    <t>2.8</t>
  </si>
  <si>
    <t>2.7</t>
  </si>
  <si>
    <t>2.6</t>
  </si>
  <si>
    <t>2.5</t>
  </si>
  <si>
    <t>2.4</t>
  </si>
  <si>
    <t>2.3</t>
  </si>
  <si>
    <t>2.2</t>
  </si>
  <si>
    <t>2.1</t>
  </si>
  <si>
    <t>100 М2</t>
  </si>
  <si>
    <t>УСТРОЙСТВО КРОВЛИ ИЗ МЕТАЛЛОЧЕРЕПИЦЫ, ПРОФНАСТИЛА ТРАПЕЦИЕВИДНОГО И СИНУСОВИДНОГО ПРОФИЛЯ, С ПОКРЫТИЕМ ПО ГОТОВЫМ ПРОГОНАМ: ПРОСТАЯ КРОВЛЯ</t>
  </si>
  <si>
    <t>E12-3-4-1 ШHК.ДОП.10</t>
  </si>
  <si>
    <t>1.3</t>
  </si>
  <si>
    <t>1.2</t>
  </si>
  <si>
    <t>1.1</t>
  </si>
  <si>
    <t>РАЗБОРКА ПОКРЫТИЙ КРОВЕЛЬ: ИЗ ЛИСТОВОЙ СТАЛИ</t>
  </si>
  <si>
    <t>E58-17-2</t>
  </si>
  <si>
    <t>КРОВЛЯ</t>
  </si>
  <si>
    <t>ПО ПРОЕКТУ</t>
  </si>
  <si>
    <t>НА ЕДИНИЦУ</t>
  </si>
  <si>
    <t>НАИМЕНОВАНИЕ РАБОТ И РЕСУРСОВ</t>
  </si>
  <si>
    <t xml:space="preserve">ОСНОВАНИЕ: </t>
  </si>
  <si>
    <t>ЛОКАЛЬНАЯ РЕСУРСНАЯ ВЕДОМОСТЬ № 06</t>
  </si>
  <si>
    <t>ПРОВЕРИЛ ________________ _______________</t>
  </si>
  <si>
    <t>СОСТАВИЛ ________________ _______________</t>
  </si>
  <si>
    <t>98</t>
  </si>
  <si>
    <t>97</t>
  </si>
  <si>
    <t>96</t>
  </si>
  <si>
    <t>95</t>
  </si>
  <si>
    <t>94</t>
  </si>
  <si>
    <t>0,2016</t>
  </si>
  <si>
    <t>93</t>
  </si>
  <si>
    <t>0,006</t>
  </si>
  <si>
    <t>92</t>
  </si>
  <si>
    <t>0,076272</t>
  </si>
  <si>
    <t>91</t>
  </si>
  <si>
    <t>0,00018</t>
  </si>
  <si>
    <t>90</t>
  </si>
  <si>
    <t>89</t>
  </si>
  <si>
    <t>88</t>
  </si>
  <si>
    <t>0,00207</t>
  </si>
  <si>
    <t>87</t>
  </si>
  <si>
    <t>0,0079</t>
  </si>
  <si>
    <t>86</t>
  </si>
  <si>
    <t>85</t>
  </si>
  <si>
    <t>0,36</t>
  </si>
  <si>
    <t>84</t>
  </si>
  <si>
    <t>20,3</t>
  </si>
  <si>
    <t>83</t>
  </si>
  <si>
    <t>1,01696</t>
  </si>
  <si>
    <t>82</t>
  </si>
  <si>
    <t>0,001</t>
  </si>
  <si>
    <t>81</t>
  </si>
  <si>
    <t>3,06</t>
  </si>
  <si>
    <t>80</t>
  </si>
  <si>
    <t>0,495</t>
  </si>
  <si>
    <t>79</t>
  </si>
  <si>
    <t>0,51</t>
  </si>
  <si>
    <t>78</t>
  </si>
  <si>
    <t>0,98</t>
  </si>
  <si>
    <t>77</t>
  </si>
  <si>
    <t>1,545</t>
  </si>
  <si>
    <t>76</t>
  </si>
  <si>
    <t>0,0108052</t>
  </si>
  <si>
    <t>75</t>
  </si>
  <si>
    <t>100</t>
  </si>
  <si>
    <t>74</t>
  </si>
  <si>
    <t>73</t>
  </si>
  <si>
    <t>0,4</t>
  </si>
  <si>
    <t>72</t>
  </si>
  <si>
    <t>0,003</t>
  </si>
  <si>
    <t>71</t>
  </si>
  <si>
    <t>0,021</t>
  </si>
  <si>
    <t>70</t>
  </si>
  <si>
    <t>0,05</t>
  </si>
  <si>
    <t>69</t>
  </si>
  <si>
    <t>2,52</t>
  </si>
  <si>
    <t>68</t>
  </si>
  <si>
    <t>0,01729</t>
  </si>
  <si>
    <t>67</t>
  </si>
  <si>
    <t>0,0024</t>
  </si>
  <si>
    <t>66</t>
  </si>
  <si>
    <t>0,0050848</t>
  </si>
  <si>
    <t>65</t>
  </si>
  <si>
    <t>0,0084</t>
  </si>
  <si>
    <t>0,817</t>
  </si>
  <si>
    <t>28,75</t>
  </si>
  <si>
    <t>0,000075</t>
  </si>
  <si>
    <t>0,000868</t>
  </si>
  <si>
    <t>0,153</t>
  </si>
  <si>
    <t>0,000050</t>
  </si>
  <si>
    <t>0,02525</t>
  </si>
  <si>
    <t>0,054</t>
  </si>
  <si>
    <t>0,189</t>
  </si>
  <si>
    <t>0,0001</t>
  </si>
  <si>
    <t>2,56</t>
  </si>
  <si>
    <t>12,96</t>
  </si>
  <si>
    <t>103,2</t>
  </si>
  <si>
    <t>0,0087</t>
  </si>
  <si>
    <t>240</t>
  </si>
  <si>
    <t>0,002296</t>
  </si>
  <si>
    <t>480</t>
  </si>
  <si>
    <t>0,0008</t>
  </si>
  <si>
    <t>2,60596</t>
  </si>
  <si>
    <t>1,98</t>
  </si>
  <si>
    <t>0,489412</t>
  </si>
  <si>
    <t>0,056</t>
  </si>
  <si>
    <t>10,1725</t>
  </si>
  <si>
    <t>0,0088</t>
  </si>
  <si>
    <t>17,6</t>
  </si>
  <si>
    <t>8,584</t>
  </si>
  <si>
    <t>8,16</t>
  </si>
  <si>
    <t>0,19068</t>
  </si>
  <si>
    <t>9,84</t>
  </si>
  <si>
    <t>6,253</t>
  </si>
  <si>
    <t>1,4461</t>
  </si>
  <si>
    <t>3,512616</t>
  </si>
  <si>
    <t>1,08</t>
  </si>
  <si>
    <t>11,409</t>
  </si>
  <si>
    <t>0,392</t>
  </si>
  <si>
    <t>0,09534</t>
  </si>
  <si>
    <t>5,29</t>
  </si>
  <si>
    <t>0,5585</t>
  </si>
  <si>
    <t>1,2225</t>
  </si>
  <si>
    <t>0,0546</t>
  </si>
  <si>
    <t>0,04</t>
  </si>
  <si>
    <t>0,9915</t>
  </si>
  <si>
    <t>12,728728</t>
  </si>
  <si>
    <t>0,11</t>
  </si>
  <si>
    <t>1,414</t>
  </si>
  <si>
    <t>0,4858</t>
  </si>
  <si>
    <t>6,6396</t>
  </si>
  <si>
    <t>0,2968</t>
  </si>
  <si>
    <t>1,44</t>
  </si>
  <si>
    <t>1,14</t>
  </si>
  <si>
    <t>0,210408</t>
  </si>
  <si>
    <t>31,839592</t>
  </si>
  <si>
    <t>968,262464</t>
  </si>
  <si>
    <t>ВЕДОМОТЬ РЕСУРСОВ</t>
  </si>
  <si>
    <t>0,14</t>
  </si>
  <si>
    <t>0,15</t>
  </si>
  <si>
    <t>0,6356</t>
  </si>
  <si>
    <t>0,6</t>
  </si>
  <si>
    <t>0,25</t>
  </si>
  <si>
    <t>0,3</t>
  </si>
  <si>
    <t>0,2</t>
  </si>
  <si>
    <t>-3</t>
  </si>
  <si>
    <t>0,16</t>
  </si>
  <si>
    <t>ВЕДОМОСТЬ ОБЪЕМОВ РАБОТ № 06</t>
  </si>
  <si>
    <t>6,776</t>
  </si>
  <si>
    <t>48,4</t>
  </si>
  <si>
    <t>0,000784</t>
  </si>
  <si>
    <t>0,0056</t>
  </si>
  <si>
    <t>0,1008</t>
  </si>
  <si>
    <t>0,72</t>
  </si>
  <si>
    <t>0,0504</t>
  </si>
  <si>
    <t>13,524</t>
  </si>
  <si>
    <t>96,6</t>
  </si>
  <si>
    <t>0,0062</t>
  </si>
  <si>
    <t>0,001512</t>
  </si>
  <si>
    <t>0,0108</t>
  </si>
  <si>
    <t>2,8</t>
  </si>
  <si>
    <t>0,39</t>
  </si>
  <si>
    <t>0,0042</t>
  </si>
  <si>
    <t>0,03</t>
  </si>
  <si>
    <t>10,1</t>
  </si>
  <si>
    <t>3,47</t>
  </si>
  <si>
    <t>0,196</t>
  </si>
  <si>
    <t>1,4</t>
  </si>
  <si>
    <t>2,3562</t>
  </si>
  <si>
    <t>16,83</t>
  </si>
  <si>
    <t>4,704</t>
  </si>
  <si>
    <t>33,6</t>
  </si>
  <si>
    <t>0,004</t>
  </si>
  <si>
    <t>0,00134</t>
  </si>
  <si>
    <t>0,000040</t>
  </si>
  <si>
    <t>0,000080</t>
  </si>
  <si>
    <t>1,28</t>
  </si>
  <si>
    <t>1,1</t>
  </si>
  <si>
    <t>0,1</t>
  </si>
  <si>
    <t>0,24</t>
  </si>
  <si>
    <t>15,04</t>
  </si>
  <si>
    <t>0,00656</t>
  </si>
  <si>
    <t>0,00164</t>
  </si>
  <si>
    <t>0,09</t>
  </si>
  <si>
    <t>0,0164</t>
  </si>
  <si>
    <t>0,0041</t>
  </si>
  <si>
    <t>0,014</t>
  </si>
  <si>
    <t>0,0022</t>
  </si>
  <si>
    <t>2,44</t>
  </si>
  <si>
    <t>0,61</t>
  </si>
  <si>
    <t>0,8</t>
  </si>
  <si>
    <t>71,08</t>
  </si>
  <si>
    <t>17,77</t>
  </si>
  <si>
    <t>0,002</t>
  </si>
  <si>
    <t>0,00033</t>
  </si>
  <si>
    <t>0,02</t>
  </si>
  <si>
    <t>0,63</t>
  </si>
  <si>
    <t>0,01</t>
  </si>
  <si>
    <t>2,91</t>
  </si>
  <si>
    <t>0,00041</t>
  </si>
  <si>
    <t>0,000010</t>
  </si>
  <si>
    <t>0,000020</t>
  </si>
  <si>
    <t>2,67</t>
  </si>
  <si>
    <t>0,77</t>
  </si>
  <si>
    <t>0,08</t>
  </si>
  <si>
    <t>9,52</t>
  </si>
  <si>
    <t>0,0012</t>
  </si>
  <si>
    <t>3,3</t>
  </si>
  <si>
    <t>3,4</t>
  </si>
  <si>
    <t>10,3</t>
  </si>
  <si>
    <t>0,016</t>
  </si>
  <si>
    <t>0,78</t>
  </si>
  <si>
    <t>5,2</t>
  </si>
  <si>
    <t>0,0005</t>
  </si>
  <si>
    <t>1,0545</t>
  </si>
  <si>
    <t>7,03</t>
  </si>
  <si>
    <t>5,763</t>
  </si>
  <si>
    <t>38,42</t>
  </si>
  <si>
    <t>0,2865</t>
  </si>
  <si>
    <t>1,91</t>
  </si>
  <si>
    <t>6,039</t>
  </si>
  <si>
    <t>40,26</t>
  </si>
  <si>
    <t>8,15</t>
  </si>
  <si>
    <t>6,61</t>
  </si>
  <si>
    <t>7,6</t>
  </si>
  <si>
    <t>1,278</t>
  </si>
  <si>
    <t>8,52</t>
  </si>
  <si>
    <t>25,2015</t>
  </si>
  <si>
    <t>168,01</t>
  </si>
  <si>
    <t>0,07</t>
  </si>
  <si>
    <t>1,31</t>
  </si>
  <si>
    <t>0,12</t>
  </si>
  <si>
    <t>1,6</t>
  </si>
  <si>
    <t>0,017</t>
  </si>
  <si>
    <t>0,008</t>
  </si>
  <si>
    <t>4,1</t>
  </si>
  <si>
    <t>2,930116</t>
  </si>
  <si>
    <t>4,61</t>
  </si>
  <si>
    <t>12,000128</t>
  </si>
  <si>
    <t>18,88</t>
  </si>
  <si>
    <t>0,114408</t>
  </si>
  <si>
    <t>0,18</t>
  </si>
  <si>
    <t>15,139992</t>
  </si>
  <si>
    <t>23,82</t>
  </si>
  <si>
    <t>88,151364</t>
  </si>
  <si>
    <t>138,69</t>
  </si>
  <si>
    <t>0,00015</t>
  </si>
  <si>
    <t>0,037</t>
  </si>
  <si>
    <t>0,49</t>
  </si>
  <si>
    <t>0,43</t>
  </si>
  <si>
    <t>4,46</t>
  </si>
  <si>
    <t>0,0063</t>
  </si>
  <si>
    <t>1,88</t>
  </si>
  <si>
    <t>5,8</t>
  </si>
  <si>
    <t>5,22</t>
  </si>
  <si>
    <t>0,31</t>
  </si>
  <si>
    <t>0,41</t>
  </si>
  <si>
    <t>162,4</t>
  </si>
  <si>
    <t>0,726</t>
  </si>
  <si>
    <t>1,21</t>
  </si>
  <si>
    <t>2,784</t>
  </si>
  <si>
    <t>4,64</t>
  </si>
  <si>
    <t>2,94</t>
  </si>
  <si>
    <t>4,9</t>
  </si>
  <si>
    <t>0,132</t>
  </si>
  <si>
    <t>0,22</t>
  </si>
  <si>
    <t>0,048</t>
  </si>
  <si>
    <t>73,08</t>
  </si>
  <si>
    <t>121,8</t>
  </si>
  <si>
    <t>1,02</t>
  </si>
  <si>
    <t>1,05</t>
  </si>
  <si>
    <t>0,35</t>
  </si>
  <si>
    <t>0,48</t>
  </si>
  <si>
    <t>5,4</t>
  </si>
  <si>
    <t>1,8</t>
  </si>
  <si>
    <t>24,3</t>
  </si>
  <si>
    <t>97,2</t>
  </si>
  <si>
    <t>46,2</t>
  </si>
  <si>
    <t>154</t>
  </si>
  <si>
    <t>2400</t>
  </si>
  <si>
    <t>110</t>
  </si>
  <si>
    <t>0,038</t>
  </si>
  <si>
    <t>0,19</t>
  </si>
  <si>
    <t>0,052</t>
  </si>
  <si>
    <t>0,26</t>
  </si>
  <si>
    <t>0,45</t>
  </si>
  <si>
    <t>24,184</t>
  </si>
  <si>
    <t>120,92</t>
  </si>
  <si>
    <t>1200</t>
  </si>
  <si>
    <t>49,2</t>
  </si>
  <si>
    <t>26,45</t>
  </si>
  <si>
    <t>1,846</t>
  </si>
  <si>
    <t>9,23</t>
  </si>
  <si>
    <t>38,228</t>
  </si>
  <si>
    <t>191,14</t>
  </si>
  <si>
    <t>115</t>
  </si>
  <si>
    <t>0,101</t>
  </si>
  <si>
    <t>0,0625</t>
  </si>
  <si>
    <t>0,125</t>
  </si>
  <si>
    <t>0,5</t>
  </si>
  <si>
    <t>35,1</t>
  </si>
  <si>
    <t>140,4</t>
  </si>
  <si>
    <t>0,93</t>
  </si>
  <si>
    <t>0,84</t>
  </si>
  <si>
    <t>0,051</t>
  </si>
  <si>
    <t>0,063</t>
  </si>
  <si>
    <t>0,06</t>
  </si>
  <si>
    <t>0,17</t>
  </si>
  <si>
    <t>128,7</t>
  </si>
  <si>
    <t>42,9</t>
  </si>
  <si>
    <t>-0,495</t>
  </si>
  <si>
    <t>0,165</t>
  </si>
  <si>
    <t>-0,378</t>
  </si>
  <si>
    <t>0,126</t>
  </si>
  <si>
    <t>-0,096</t>
  </si>
  <si>
    <t>0,032</t>
  </si>
  <si>
    <t>-1,002</t>
  </si>
  <si>
    <t>0,334</t>
  </si>
  <si>
    <t>-0,024</t>
  </si>
  <si>
    <t>-0,12</t>
  </si>
  <si>
    <t>-30</t>
  </si>
  <si>
    <t>0,018</t>
  </si>
  <si>
    <t>2,475</t>
  </si>
  <si>
    <t>0,825</t>
  </si>
  <si>
    <t>1,89</t>
  </si>
  <si>
    <t>5,01</t>
  </si>
  <si>
    <t>1,67</t>
  </si>
  <si>
    <t>168</t>
  </si>
  <si>
    <t>62,4</t>
  </si>
  <si>
    <t>20,8</t>
  </si>
  <si>
    <t>645</t>
  </si>
  <si>
    <t>0,064</t>
  </si>
  <si>
    <t>0,0464</t>
  </si>
  <si>
    <t>0,29</t>
  </si>
  <si>
    <t>0,3856</t>
  </si>
  <si>
    <t>2,41</t>
  </si>
  <si>
    <t>0,1904</t>
  </si>
  <si>
    <t>1,19</t>
  </si>
  <si>
    <t>6,1648</t>
  </si>
  <si>
    <t>38,53</t>
  </si>
  <si>
    <t>0,0816</t>
  </si>
  <si>
    <t>1,6784</t>
  </si>
  <si>
    <t>10,49</t>
  </si>
  <si>
    <t>НАИМЕНОВАНИЕ СТРОЙКИ: на текущий ремонт здание Наманганский филиал "Уз Миллий банк" по улица И.Каримов г Наманган Наманганской области</t>
  </si>
  <si>
    <t>НАИМЕНОВАНИЕ ОБЪЕКТА: на текущий ремонт здание Наманганский филиал "Уз Миллий банк" по улица И.Каримов г Наманган Наманганской области</t>
  </si>
  <si>
    <t>на текущий ремонт здание Наманганский филиал "Уз Миллий банк" по улица И.Каримов г Наманган Наманганской области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</si>
</sst>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&quot;;\-#,##0\ &quot;р&quot;"/>
    <numFmt numFmtId="167" formatCode="#,##0\ &quot;р&quot;;[Red]\-#,##0\ &quot;р&quot;"/>
    <numFmt numFmtId="168" formatCode="#,##0.00\ &quot;р&quot;;\-#,##0.00\ &quot;р&quot;"/>
    <numFmt numFmtId="169" formatCode="#,##0.00\ &quot;р&quot;;[Red]\-#,##0.00\ &quot;р&quot;"/>
    <numFmt numFmtId="170" formatCode="_-* #,##0\ &quot;р&quot;_-;\-* #,##0\ &quot;р&quot;_-;_-* &quot;-&quot;\ &quot;р&quot;_-;_-@_-"/>
    <numFmt numFmtId="171" formatCode="_-* #,##0\ _р_-;\-* #,##0\ _р_-;_-* &quot;-&quot;\ _р_-;_-@_-"/>
    <numFmt numFmtId="172" formatCode="_-* #,##0.00\ &quot;р&quot;_-;\-* #,##0.00\ &quot;р&quot;_-;_-* &quot;-&quot;??\ &quot;р&quot;_-;_-@_-"/>
    <numFmt numFmtId="173" formatCode="_-* #,##0.00\ _р_-;\-* #,##0.00\ _р_-;_-* &quot;-&quot;??\ _р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Times New Roman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Times New Roman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i/>
      <sz val="8"/>
      <color rgb="FF0000FF"/>
      <name val="Arial"/>
      <family val="2"/>
    </font>
    <font>
      <b/>
      <sz val="8"/>
      <color rgb="FF000080"/>
      <name val="Arial"/>
      <family val="2"/>
    </font>
    <font>
      <sz val="8"/>
      <color rgb="FF00008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3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53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right" vertical="top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/>
    </xf>
    <xf numFmtId="0" fontId="57" fillId="0" borderId="16" xfId="0" applyFont="1" applyBorder="1" applyAlignment="1">
      <alignment horizontal="center" vertical="top"/>
    </xf>
    <xf numFmtId="0" fontId="57" fillId="0" borderId="16" xfId="0" applyFont="1" applyBorder="1" applyAlignment="1">
      <alignment horizontal="left" vertical="top" wrapText="1"/>
    </xf>
    <xf numFmtId="4" fontId="57" fillId="0" borderId="16" xfId="0" applyNumberFormat="1" applyFont="1" applyBorder="1" applyAlignment="1">
      <alignment horizontal="right" vertical="top"/>
    </xf>
    <xf numFmtId="3" fontId="57" fillId="0" borderId="16" xfId="0" applyNumberFormat="1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right" vertical="top"/>
    </xf>
    <xf numFmtId="3" fontId="3" fillId="0" borderId="16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53" applyFont="1">
      <alignment/>
      <protection/>
    </xf>
    <xf numFmtId="0" fontId="5" fillId="0" borderId="0" xfId="54" applyFont="1" applyFill="1">
      <alignment/>
      <protection/>
    </xf>
    <xf numFmtId="0" fontId="0" fillId="0" borderId="0" xfId="54" applyBorder="1">
      <alignment/>
      <protection/>
    </xf>
    <xf numFmtId="0" fontId="5" fillId="0" borderId="0" xfId="54" applyFont="1" applyFill="1" applyAlignment="1">
      <alignment horizontal="right"/>
      <protection/>
    </xf>
    <xf numFmtId="0" fontId="55" fillId="0" borderId="14" xfId="53" applyFont="1" applyBorder="1" applyAlignment="1">
      <alignment horizontal="center" vertical="center" wrapText="1"/>
      <protection/>
    </xf>
    <xf numFmtId="0" fontId="55" fillId="0" borderId="13" xfId="53" applyFont="1" applyBorder="1" applyAlignment="1">
      <alignment horizontal="center" vertical="center" wrapText="1"/>
      <protection/>
    </xf>
    <xf numFmtId="3" fontId="58" fillId="0" borderId="14" xfId="53" applyNumberFormat="1" applyFont="1" applyBorder="1" applyAlignment="1">
      <alignment horizontal="right" vertical="top" wrapText="1"/>
      <protection/>
    </xf>
    <xf numFmtId="0" fontId="58" fillId="0" borderId="14" xfId="53" applyFont="1" applyBorder="1" applyAlignment="1">
      <alignment horizontal="center" vertical="top" wrapText="1"/>
      <protection/>
    </xf>
    <xf numFmtId="0" fontId="58" fillId="0" borderId="14" xfId="53" applyFont="1" applyBorder="1" applyAlignment="1">
      <alignment horizontal="right" vertical="top" wrapText="1"/>
      <protection/>
    </xf>
    <xf numFmtId="49" fontId="58" fillId="0" borderId="14" xfId="53" applyNumberFormat="1" applyFont="1" applyBorder="1" applyAlignment="1">
      <alignment horizontal="center" vertical="top" wrapText="1"/>
      <protection/>
    </xf>
    <xf numFmtId="49" fontId="58" fillId="0" borderId="13" xfId="53" applyNumberFormat="1" applyFont="1" applyBorder="1" applyAlignment="1">
      <alignment horizontal="center" vertical="top" wrapText="1"/>
      <protection/>
    </xf>
    <xf numFmtId="3" fontId="57" fillId="0" borderId="14" xfId="53" applyNumberFormat="1" applyFont="1" applyBorder="1" applyAlignment="1">
      <alignment horizontal="right" vertical="top" wrapText="1"/>
      <protection/>
    </xf>
    <xf numFmtId="4" fontId="57" fillId="0" borderId="14" xfId="53" applyNumberFormat="1" applyFont="1" applyBorder="1" applyAlignment="1">
      <alignment horizontal="right" vertical="top" wrapText="1"/>
      <protection/>
    </xf>
    <xf numFmtId="0" fontId="57" fillId="0" borderId="14" xfId="53" applyFont="1" applyBorder="1" applyAlignment="1">
      <alignment horizontal="right" vertical="top" wrapText="1"/>
      <protection/>
    </xf>
    <xf numFmtId="0" fontId="57" fillId="0" borderId="14" xfId="53" applyFont="1" applyBorder="1" applyAlignment="1">
      <alignment horizontal="center" vertical="top" wrapText="1"/>
      <protection/>
    </xf>
    <xf numFmtId="0" fontId="57" fillId="0" borderId="14" xfId="53" applyFont="1" applyBorder="1" applyAlignment="1">
      <alignment horizontal="left" vertical="top" wrapText="1"/>
      <protection/>
    </xf>
    <xf numFmtId="49" fontId="57" fillId="0" borderId="14" xfId="53" applyNumberFormat="1" applyFont="1" applyBorder="1" applyAlignment="1">
      <alignment horizontal="center" vertical="top" wrapText="1"/>
      <protection/>
    </xf>
    <xf numFmtId="49" fontId="57" fillId="0" borderId="13" xfId="53" applyNumberFormat="1" applyFont="1" applyBorder="1" applyAlignment="1">
      <alignment horizontal="center" vertical="top" wrapText="1"/>
      <protection/>
    </xf>
    <xf numFmtId="4" fontId="58" fillId="0" borderId="14" xfId="53" applyNumberFormat="1" applyFont="1" applyBorder="1" applyAlignment="1">
      <alignment horizontal="center" vertical="top" wrapText="1"/>
      <protection/>
    </xf>
    <xf numFmtId="0" fontId="58" fillId="0" borderId="14" xfId="53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0" fontId="59" fillId="0" borderId="16" xfId="53" applyFont="1" applyBorder="1" applyAlignment="1">
      <alignment horizontal="center" vertical="top" wrapText="1"/>
      <protection/>
    </xf>
    <xf numFmtId="0" fontId="59" fillId="0" borderId="16" xfId="53" applyFont="1" applyBorder="1" applyAlignment="1">
      <alignment horizontal="left" vertical="top" wrapText="1"/>
      <protection/>
    </xf>
    <xf numFmtId="0" fontId="59" fillId="0" borderId="15" xfId="53" applyFont="1" applyBorder="1" applyAlignment="1">
      <alignment horizontal="center" vertical="top" wrapText="1"/>
      <protection/>
    </xf>
    <xf numFmtId="0" fontId="55" fillId="0" borderId="16" xfId="53" applyFont="1" applyBorder="1" applyAlignment="1">
      <alignment horizontal="center" vertical="center" wrapText="1"/>
      <protection/>
    </xf>
    <xf numFmtId="0" fontId="55" fillId="0" borderId="15" xfId="53" applyFont="1" applyBorder="1" applyAlignment="1">
      <alignment horizontal="center" vertical="center" wrapText="1"/>
      <protection/>
    </xf>
    <xf numFmtId="0" fontId="2" fillId="0" borderId="0" xfId="54" applyFont="1" applyBorder="1">
      <alignment/>
      <protection/>
    </xf>
    <xf numFmtId="0" fontId="57" fillId="0" borderId="16" xfId="53" applyFont="1" applyBorder="1" applyAlignment="1">
      <alignment horizontal="right" vertical="top" wrapText="1"/>
      <protection/>
    </xf>
    <xf numFmtId="0" fontId="57" fillId="0" borderId="16" xfId="53" applyFont="1" applyBorder="1" applyAlignment="1">
      <alignment horizontal="center" vertical="top" wrapText="1"/>
      <protection/>
    </xf>
    <xf numFmtId="0" fontId="57" fillId="0" borderId="16" xfId="53" applyFont="1" applyBorder="1" applyAlignment="1">
      <alignment horizontal="left" vertical="top" wrapText="1"/>
      <protection/>
    </xf>
    <xf numFmtId="0" fontId="57" fillId="0" borderId="15" xfId="53" applyFont="1" applyBorder="1" applyAlignment="1">
      <alignment horizontal="center" vertical="top" wrapText="1"/>
      <protection/>
    </xf>
    <xf numFmtId="0" fontId="58" fillId="0" borderId="16" xfId="53" applyFont="1" applyBorder="1" applyAlignment="1">
      <alignment horizontal="center" vertical="top" wrapText="1"/>
      <protection/>
    </xf>
    <xf numFmtId="0" fontId="58" fillId="0" borderId="16" xfId="53" applyFont="1" applyBorder="1" applyAlignment="1">
      <alignment horizontal="left" vertical="top" wrapText="1"/>
      <protection/>
    </xf>
    <xf numFmtId="0" fontId="58" fillId="0" borderId="15" xfId="53" applyFont="1" applyBorder="1" applyAlignment="1">
      <alignment horizontal="center" vertical="top" wrapText="1"/>
      <protection/>
    </xf>
    <xf numFmtId="0" fontId="55" fillId="0" borderId="17" xfId="53" applyFont="1" applyBorder="1" applyAlignment="1">
      <alignment horizontal="center" vertical="center" wrapText="1"/>
      <protection/>
    </xf>
    <xf numFmtId="0" fontId="55" fillId="0" borderId="18" xfId="53" applyFont="1" applyBorder="1" applyAlignment="1">
      <alignment horizontal="center" vertical="center" wrapText="1"/>
      <protection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6" fillId="0" borderId="0" xfId="0" applyFont="1" applyAlignment="1">
      <alignment horizontal="left" vertical="top" wrapText="1"/>
    </xf>
    <xf numFmtId="0" fontId="60" fillId="0" borderId="0" xfId="53" applyFont="1" applyAlignment="1">
      <alignment horizontal="left" vertical="top" wrapText="1"/>
      <protection/>
    </xf>
    <xf numFmtId="0" fontId="60" fillId="0" borderId="0" xfId="53" applyFont="1" applyAlignment="1">
      <alignment horizontal="center" vertical="top" wrapText="1"/>
      <protection/>
    </xf>
    <xf numFmtId="0" fontId="61" fillId="0" borderId="0" xfId="53" applyFont="1" applyAlignment="1">
      <alignment horizontal="center" vertical="top" wrapText="1"/>
      <protection/>
    </xf>
    <xf numFmtId="0" fontId="55" fillId="0" borderId="24" xfId="53" applyFont="1" applyBorder="1" applyAlignment="1">
      <alignment horizontal="center" vertical="center" wrapText="1"/>
      <protection/>
    </xf>
    <xf numFmtId="0" fontId="55" fillId="0" borderId="13" xfId="53" applyFont="1" applyBorder="1" applyAlignment="1">
      <alignment horizontal="center" vertical="center" wrapText="1"/>
      <protection/>
    </xf>
    <xf numFmtId="0" fontId="55" fillId="0" borderId="19" xfId="53" applyFont="1" applyBorder="1" applyAlignment="1">
      <alignment horizontal="center" vertical="center" wrapText="1"/>
      <protection/>
    </xf>
    <xf numFmtId="0" fontId="55" fillId="0" borderId="12" xfId="53" applyFont="1" applyBorder="1" applyAlignment="1">
      <alignment horizontal="center" vertical="center" wrapText="1"/>
      <protection/>
    </xf>
    <xf numFmtId="0" fontId="55" fillId="0" borderId="19" xfId="53" applyFont="1" applyBorder="1" applyAlignment="1">
      <alignment horizontal="center" vertical="top" wrapText="1"/>
      <protection/>
    </xf>
    <xf numFmtId="0" fontId="55" fillId="0" borderId="20" xfId="53" applyFont="1" applyBorder="1" applyAlignment="1">
      <alignment horizontal="center" vertical="top" wrapText="1"/>
      <protection/>
    </xf>
    <xf numFmtId="0" fontId="55" fillId="0" borderId="12" xfId="53" applyFont="1" applyBorder="1" applyAlignment="1">
      <alignment horizontal="center" vertical="top" wrapText="1"/>
      <protection/>
    </xf>
    <xf numFmtId="0" fontId="58" fillId="0" borderId="19" xfId="53" applyFont="1" applyBorder="1" applyAlignment="1">
      <alignment horizontal="center" vertical="top" wrapText="1"/>
      <protection/>
    </xf>
    <xf numFmtId="0" fontId="58" fillId="0" borderId="12" xfId="53" applyFont="1" applyBorder="1" applyAlignment="1">
      <alignment horizontal="center" vertical="top" wrapText="1"/>
      <protection/>
    </xf>
    <xf numFmtId="0" fontId="55" fillId="0" borderId="25" xfId="53" applyFont="1" applyBorder="1" applyAlignment="1">
      <alignment horizontal="center" vertical="center" wrapText="1"/>
      <protection/>
    </xf>
    <xf numFmtId="0" fontId="55" fillId="0" borderId="26" xfId="53" applyFont="1" applyBorder="1" applyAlignment="1">
      <alignment horizontal="center" vertical="center" wrapText="1"/>
      <protection/>
    </xf>
    <xf numFmtId="0" fontId="55" fillId="0" borderId="27" xfId="53" applyFont="1" applyBorder="1" applyAlignment="1">
      <alignment horizontal="center" vertical="center" wrapText="1"/>
      <protection/>
    </xf>
    <xf numFmtId="0" fontId="55" fillId="0" borderId="28" xfId="53" applyFont="1" applyBorder="1" applyAlignment="1">
      <alignment horizontal="center" vertical="center" wrapText="1"/>
      <protection/>
    </xf>
    <xf numFmtId="0" fontId="59" fillId="0" borderId="29" xfId="53" applyFont="1" applyBorder="1" applyAlignment="1">
      <alignment horizontal="center" vertical="top" wrapText="1"/>
      <protection/>
    </xf>
    <xf numFmtId="0" fontId="59" fillId="0" borderId="30" xfId="53" applyFont="1" applyBorder="1" applyAlignment="1">
      <alignment horizontal="center" vertical="top" wrapText="1"/>
      <protection/>
    </xf>
    <xf numFmtId="0" fontId="55" fillId="0" borderId="29" xfId="53" applyFont="1" applyBorder="1" applyAlignment="1">
      <alignment horizontal="center" vertical="center" wrapText="1"/>
      <protection/>
    </xf>
    <xf numFmtId="0" fontId="55" fillId="0" borderId="30" xfId="53" applyFont="1" applyBorder="1" applyAlignment="1">
      <alignment horizontal="center" vertical="center" wrapText="1"/>
      <protection/>
    </xf>
    <xf numFmtId="0" fontId="55" fillId="0" borderId="29" xfId="53" applyFont="1" applyBorder="1" applyAlignment="1">
      <alignment horizontal="center" vertical="top" wrapText="1"/>
      <protection/>
    </xf>
    <xf numFmtId="0" fontId="55" fillId="0" borderId="31" xfId="53" applyFont="1" applyBorder="1" applyAlignment="1">
      <alignment horizontal="center" vertical="top" wrapText="1"/>
      <protection/>
    </xf>
    <xf numFmtId="0" fontId="55" fillId="0" borderId="30" xfId="53" applyFont="1" applyBorder="1" applyAlignment="1">
      <alignment horizontal="center" vertical="top" wrapText="1"/>
      <protection/>
    </xf>
    <xf numFmtId="0" fontId="58" fillId="0" borderId="29" xfId="53" applyFont="1" applyBorder="1" applyAlignment="1">
      <alignment horizontal="center" vertical="top" wrapText="1"/>
      <protection/>
    </xf>
    <xf numFmtId="0" fontId="58" fillId="0" borderId="30" xfId="53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УНДАМЕНТ ОГРАЖДЕНИЯ 01=ОБЩЕСТ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showGridLines="0" zoomScalePageLayoutView="0" workbookViewId="0" topLeftCell="A129">
      <selection activeCell="A145" sqref="A145:IV149"/>
    </sheetView>
  </sheetViews>
  <sheetFormatPr defaultColWidth="9.33203125" defaultRowHeight="12.75"/>
  <cols>
    <col min="1" max="1" width="6.16015625" style="1" customWidth="1"/>
    <col min="2" max="2" width="9" style="1" customWidth="1"/>
    <col min="3" max="3" width="12" style="1" customWidth="1"/>
    <col min="4" max="4" width="45.5" style="1" customWidth="1"/>
    <col min="5" max="5" width="9.66015625" style="1" customWidth="1"/>
    <col min="6" max="6" width="10.33203125" style="1" customWidth="1"/>
    <col min="7" max="7" width="14.33203125" style="1" customWidth="1"/>
    <col min="8" max="8" width="14.83203125" style="1" customWidth="1"/>
    <col min="9" max="16384" width="9.33203125" style="1" customWidth="1"/>
  </cols>
  <sheetData>
    <row r="1" spans="1:8" ht="36" customHeight="1">
      <c r="A1" s="69" t="s">
        <v>924</v>
      </c>
      <c r="B1" s="69"/>
      <c r="C1" s="69"/>
      <c r="D1" s="69"/>
      <c r="E1" s="69"/>
      <c r="F1" s="69"/>
      <c r="G1" s="69"/>
      <c r="H1" s="69"/>
    </row>
    <row r="2" spans="1:8" ht="31.5" customHeight="1">
      <c r="A2" s="69" t="s">
        <v>925</v>
      </c>
      <c r="B2" s="69"/>
      <c r="C2" s="69"/>
      <c r="D2" s="69"/>
      <c r="E2" s="69"/>
      <c r="F2" s="69"/>
      <c r="G2" s="69"/>
      <c r="H2" s="69"/>
    </row>
    <row r="3" spans="1:8" ht="12.75">
      <c r="A3" s="68"/>
      <c r="B3" s="68"/>
      <c r="C3" s="68"/>
      <c r="D3" s="68"/>
      <c r="E3" s="68"/>
      <c r="F3" s="68"/>
      <c r="G3" s="68"/>
      <c r="H3" s="68"/>
    </row>
    <row r="5" spans="1:8" ht="18" customHeight="1">
      <c r="A5" s="68" t="s">
        <v>0</v>
      </c>
      <c r="B5" s="68"/>
      <c r="C5" s="68"/>
      <c r="D5" s="68"/>
      <c r="E5" s="68"/>
      <c r="F5" s="68"/>
      <c r="G5" s="68"/>
      <c r="H5" s="68"/>
    </row>
    <row r="6" spans="1:8" ht="35.25" customHeight="1">
      <c r="A6" s="68" t="s">
        <v>926</v>
      </c>
      <c r="B6" s="68"/>
      <c r="C6" s="68"/>
      <c r="D6" s="68"/>
      <c r="E6" s="68"/>
      <c r="F6" s="68"/>
      <c r="G6" s="68"/>
      <c r="H6" s="68"/>
    </row>
    <row r="7" spans="1:8" ht="12.75">
      <c r="A7" s="68"/>
      <c r="B7" s="68"/>
      <c r="C7" s="68"/>
      <c r="D7" s="68"/>
      <c r="E7" s="68"/>
      <c r="F7" s="68"/>
      <c r="G7" s="68"/>
      <c r="H7" s="68"/>
    </row>
    <row r="8" spans="1:8" ht="18" customHeight="1">
      <c r="A8" s="2"/>
      <c r="B8" s="2"/>
      <c r="C8" s="2"/>
      <c r="D8" s="2"/>
      <c r="E8" s="2"/>
      <c r="F8" s="2"/>
      <c r="G8" s="2"/>
      <c r="H8" s="2"/>
    </row>
    <row r="9" spans="1:8" ht="18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2"/>
      <c r="B10" s="3" t="s">
        <v>1</v>
      </c>
      <c r="C10" s="3"/>
      <c r="D10" s="4"/>
      <c r="E10" s="4"/>
      <c r="F10" s="4"/>
      <c r="G10" s="5"/>
      <c r="H10" s="6" t="s">
        <v>2</v>
      </c>
    </row>
    <row r="11" spans="1:8" ht="12.75">
      <c r="A11" s="2"/>
      <c r="B11" s="7" t="s">
        <v>3</v>
      </c>
      <c r="C11" s="7"/>
      <c r="D11" s="2"/>
      <c r="E11" s="2"/>
      <c r="F11" s="2"/>
      <c r="G11" s="2"/>
      <c r="H11" s="2"/>
    </row>
    <row r="12" spans="1:8" ht="12.75">
      <c r="A12" s="2"/>
      <c r="B12" s="8" t="s">
        <v>4</v>
      </c>
      <c r="C12" s="8"/>
      <c r="D12" s="4"/>
      <c r="E12" s="4"/>
      <c r="F12" s="4"/>
      <c r="G12" s="9"/>
      <c r="H12" s="6" t="s">
        <v>2</v>
      </c>
    </row>
    <row r="13" spans="1:8" ht="12.75">
      <c r="A13" s="2"/>
      <c r="B13" s="8" t="s">
        <v>5</v>
      </c>
      <c r="C13" s="8"/>
      <c r="D13" s="8"/>
      <c r="E13" s="4"/>
      <c r="F13" s="4"/>
      <c r="G13" s="9"/>
      <c r="H13" s="6" t="s">
        <v>2</v>
      </c>
    </row>
    <row r="14" spans="1:8" ht="12.75">
      <c r="A14" s="2"/>
      <c r="B14" s="8" t="s">
        <v>6</v>
      </c>
      <c r="C14" s="8"/>
      <c r="D14" s="8"/>
      <c r="E14" s="4"/>
      <c r="F14" s="4"/>
      <c r="G14" s="9"/>
      <c r="H14" s="6" t="s">
        <v>2</v>
      </c>
    </row>
    <row r="15" spans="1:8" ht="12.75">
      <c r="A15" s="2"/>
      <c r="B15" s="8" t="s">
        <v>7</v>
      </c>
      <c r="C15" s="8"/>
      <c r="D15" s="4"/>
      <c r="E15" s="4"/>
      <c r="F15" s="4"/>
      <c r="G15" s="9"/>
      <c r="H15" s="6" t="s">
        <v>2</v>
      </c>
    </row>
    <row r="16" spans="1:8" ht="12.75">
      <c r="A16" s="2"/>
      <c r="B16" s="8" t="s">
        <v>8</v>
      </c>
      <c r="C16" s="8"/>
      <c r="D16" s="4"/>
      <c r="E16" s="4"/>
      <c r="F16" s="4"/>
      <c r="G16" s="9"/>
      <c r="H16" s="6" t="s">
        <v>2</v>
      </c>
    </row>
    <row r="17" spans="1:8" ht="12.75">
      <c r="A17" s="68"/>
      <c r="B17" s="68"/>
      <c r="C17" s="68"/>
      <c r="D17" s="68"/>
      <c r="E17" s="68"/>
      <c r="F17" s="68"/>
      <c r="G17" s="68"/>
      <c r="H17" s="68"/>
    </row>
    <row r="18" spans="1:8" ht="18" customHeight="1">
      <c r="A18" s="69" t="s">
        <v>9</v>
      </c>
      <c r="B18" s="69"/>
      <c r="C18" s="69"/>
      <c r="D18" s="69"/>
      <c r="E18" s="69"/>
      <c r="F18" s="69"/>
      <c r="G18" s="69"/>
      <c r="H18" s="69"/>
    </row>
    <row r="20" spans="1:8" s="10" customFormat="1" ht="25.5" customHeight="1">
      <c r="A20" s="11" t="s">
        <v>10</v>
      </c>
      <c r="B20" s="12" t="s">
        <v>11</v>
      </c>
      <c r="C20" s="12" t="s">
        <v>12</v>
      </c>
      <c r="D20" s="12" t="s">
        <v>13</v>
      </c>
      <c r="E20" s="12" t="s">
        <v>14</v>
      </c>
      <c r="F20" s="12" t="s">
        <v>15</v>
      </c>
      <c r="G20" s="12" t="s">
        <v>16</v>
      </c>
      <c r="H20" s="12" t="s">
        <v>17</v>
      </c>
    </row>
    <row r="21" spans="1:8" ht="12.75">
      <c r="A21" s="13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</row>
    <row r="22" spans="1:8" ht="12.75" customHeight="1">
      <c r="A22" s="62" t="s">
        <v>18</v>
      </c>
      <c r="B22" s="63"/>
      <c r="C22" s="63"/>
      <c r="D22" s="63"/>
      <c r="E22" s="63"/>
      <c r="F22" s="63"/>
      <c r="G22" s="63"/>
      <c r="H22" s="64"/>
    </row>
    <row r="23" spans="1:8" ht="12.75">
      <c r="A23" s="15" t="s">
        <v>19</v>
      </c>
      <c r="B23" s="16" t="s">
        <v>20</v>
      </c>
      <c r="C23" s="16"/>
      <c r="D23" s="17" t="s">
        <v>21</v>
      </c>
      <c r="E23" s="16" t="s">
        <v>22</v>
      </c>
      <c r="F23" s="16">
        <v>968.262464</v>
      </c>
      <c r="G23" s="18"/>
      <c r="H23" s="19"/>
    </row>
    <row r="24" spans="1:8" ht="12.75">
      <c r="A24" s="20"/>
      <c r="B24" s="21"/>
      <c r="C24" s="21"/>
      <c r="D24" s="22" t="s">
        <v>23</v>
      </c>
      <c r="E24" s="21"/>
      <c r="F24" s="21"/>
      <c r="G24" s="23"/>
      <c r="H24" s="24"/>
    </row>
    <row r="25" spans="1:8" ht="12.75" customHeight="1">
      <c r="A25" s="65"/>
      <c r="B25" s="66"/>
      <c r="C25" s="66"/>
      <c r="D25" s="66"/>
      <c r="E25" s="66"/>
      <c r="F25" s="66"/>
      <c r="G25" s="66"/>
      <c r="H25" s="67"/>
    </row>
    <row r="26" spans="1:8" ht="12.75" customHeight="1">
      <c r="A26" s="62" t="s">
        <v>24</v>
      </c>
      <c r="B26" s="63"/>
      <c r="C26" s="63"/>
      <c r="D26" s="63"/>
      <c r="E26" s="63"/>
      <c r="F26" s="63"/>
      <c r="G26" s="63"/>
      <c r="H26" s="64"/>
    </row>
    <row r="27" spans="1:8" ht="12.75">
      <c r="A27" s="15" t="s">
        <v>19</v>
      </c>
      <c r="B27" s="16" t="s">
        <v>25</v>
      </c>
      <c r="C27" s="16" t="s">
        <v>26</v>
      </c>
      <c r="D27" s="17" t="s">
        <v>27</v>
      </c>
      <c r="E27" s="16" t="s">
        <v>28</v>
      </c>
      <c r="F27" s="16">
        <v>0.210408</v>
      </c>
      <c r="G27" s="18"/>
      <c r="H27" s="19"/>
    </row>
    <row r="28" spans="1:8" ht="12.75">
      <c r="A28" s="15" t="s">
        <v>29</v>
      </c>
      <c r="B28" s="16" t="s">
        <v>30</v>
      </c>
      <c r="C28" s="16"/>
      <c r="D28" s="17" t="s">
        <v>31</v>
      </c>
      <c r="E28" s="16" t="s">
        <v>28</v>
      </c>
      <c r="F28" s="16">
        <v>1.14</v>
      </c>
      <c r="G28" s="18"/>
      <c r="H28" s="19"/>
    </row>
    <row r="29" spans="1:8" ht="12.75">
      <c r="A29" s="15" t="s">
        <v>32</v>
      </c>
      <c r="B29" s="16" t="s">
        <v>33</v>
      </c>
      <c r="C29" s="16" t="s">
        <v>34</v>
      </c>
      <c r="D29" s="17" t="s">
        <v>35</v>
      </c>
      <c r="E29" s="16" t="s">
        <v>28</v>
      </c>
      <c r="F29" s="16">
        <v>1.44</v>
      </c>
      <c r="G29" s="18"/>
      <c r="H29" s="19"/>
    </row>
    <row r="30" spans="1:8" ht="12.75">
      <c r="A30" s="15" t="s">
        <v>36</v>
      </c>
      <c r="B30" s="16" t="s">
        <v>37</v>
      </c>
      <c r="C30" s="16" t="s">
        <v>38</v>
      </c>
      <c r="D30" s="17" t="s">
        <v>39</v>
      </c>
      <c r="E30" s="16" t="s">
        <v>28</v>
      </c>
      <c r="F30" s="16">
        <v>0.2968</v>
      </c>
      <c r="G30" s="18"/>
      <c r="H30" s="19"/>
    </row>
    <row r="31" spans="1:8" ht="12.75">
      <c r="A31" s="15" t="s">
        <v>40</v>
      </c>
      <c r="B31" s="16" t="s">
        <v>41</v>
      </c>
      <c r="C31" s="16"/>
      <c r="D31" s="17" t="s">
        <v>42</v>
      </c>
      <c r="E31" s="16" t="s">
        <v>28</v>
      </c>
      <c r="F31" s="16">
        <v>6.6396</v>
      </c>
      <c r="G31" s="18"/>
      <c r="H31" s="19"/>
    </row>
    <row r="32" spans="1:8" ht="22.5">
      <c r="A32" s="15" t="s">
        <v>43</v>
      </c>
      <c r="B32" s="16" t="s">
        <v>44</v>
      </c>
      <c r="C32" s="16" t="s">
        <v>45</v>
      </c>
      <c r="D32" s="17" t="s">
        <v>46</v>
      </c>
      <c r="E32" s="16" t="s">
        <v>28</v>
      </c>
      <c r="F32" s="16">
        <v>0.4858</v>
      </c>
      <c r="G32" s="18"/>
      <c r="H32" s="19"/>
    </row>
    <row r="33" spans="1:8" ht="22.5">
      <c r="A33" s="15" t="s">
        <v>47</v>
      </c>
      <c r="B33" s="16" t="s">
        <v>48</v>
      </c>
      <c r="C33" s="16" t="s">
        <v>49</v>
      </c>
      <c r="D33" s="17" t="s">
        <v>50</v>
      </c>
      <c r="E33" s="16" t="s">
        <v>28</v>
      </c>
      <c r="F33" s="16">
        <v>1.414</v>
      </c>
      <c r="G33" s="18"/>
      <c r="H33" s="19"/>
    </row>
    <row r="34" spans="1:8" ht="33.75">
      <c r="A34" s="15" t="s">
        <v>51</v>
      </c>
      <c r="B34" s="16" t="s">
        <v>52</v>
      </c>
      <c r="C34" s="16"/>
      <c r="D34" s="17" t="s">
        <v>53</v>
      </c>
      <c r="E34" s="16" t="s">
        <v>28</v>
      </c>
      <c r="F34" s="16">
        <v>0.11</v>
      </c>
      <c r="G34" s="18"/>
      <c r="H34" s="19"/>
    </row>
    <row r="35" spans="1:8" ht="45">
      <c r="A35" s="15" t="s">
        <v>54</v>
      </c>
      <c r="B35" s="16" t="s">
        <v>55</v>
      </c>
      <c r="C35" s="16"/>
      <c r="D35" s="17" t="s">
        <v>56</v>
      </c>
      <c r="E35" s="16" t="s">
        <v>28</v>
      </c>
      <c r="F35" s="16">
        <v>12.728728</v>
      </c>
      <c r="G35" s="18"/>
      <c r="H35" s="19"/>
    </row>
    <row r="36" spans="1:8" ht="45">
      <c r="A36" s="15" t="s">
        <v>57</v>
      </c>
      <c r="B36" s="16" t="s">
        <v>58</v>
      </c>
      <c r="C36" s="16"/>
      <c r="D36" s="17" t="s">
        <v>59</v>
      </c>
      <c r="E36" s="16" t="s">
        <v>28</v>
      </c>
      <c r="F36" s="16">
        <v>0.9915</v>
      </c>
      <c r="G36" s="18"/>
      <c r="H36" s="19"/>
    </row>
    <row r="37" spans="1:8" ht="22.5">
      <c r="A37" s="15" t="s">
        <v>60</v>
      </c>
      <c r="B37" s="16" t="s">
        <v>61</v>
      </c>
      <c r="C37" s="16" t="s">
        <v>62</v>
      </c>
      <c r="D37" s="17" t="s">
        <v>63</v>
      </c>
      <c r="E37" s="16" t="s">
        <v>28</v>
      </c>
      <c r="F37" s="16">
        <v>0.04</v>
      </c>
      <c r="G37" s="18"/>
      <c r="H37" s="19"/>
    </row>
    <row r="38" spans="1:8" ht="12.75">
      <c r="A38" s="15" t="s">
        <v>64</v>
      </c>
      <c r="B38" s="16" t="s">
        <v>65</v>
      </c>
      <c r="C38" s="16" t="s">
        <v>66</v>
      </c>
      <c r="D38" s="17" t="s">
        <v>67</v>
      </c>
      <c r="E38" s="16" t="s">
        <v>28</v>
      </c>
      <c r="F38" s="16">
        <v>0.0546</v>
      </c>
      <c r="G38" s="18"/>
      <c r="H38" s="19"/>
    </row>
    <row r="39" spans="1:8" ht="12.75">
      <c r="A39" s="15" t="s">
        <v>68</v>
      </c>
      <c r="B39" s="16" t="s">
        <v>69</v>
      </c>
      <c r="C39" s="16"/>
      <c r="D39" s="17" t="s">
        <v>70</v>
      </c>
      <c r="E39" s="16" t="s">
        <v>28</v>
      </c>
      <c r="F39" s="16">
        <v>1.2225</v>
      </c>
      <c r="G39" s="18"/>
      <c r="H39" s="19"/>
    </row>
    <row r="40" spans="1:8" ht="22.5">
      <c r="A40" s="15" t="s">
        <v>71</v>
      </c>
      <c r="B40" s="16" t="s">
        <v>72</v>
      </c>
      <c r="C40" s="16" t="s">
        <v>73</v>
      </c>
      <c r="D40" s="17" t="s">
        <v>74</v>
      </c>
      <c r="E40" s="16" t="s">
        <v>28</v>
      </c>
      <c r="F40" s="16">
        <v>0.5585</v>
      </c>
      <c r="G40" s="18"/>
      <c r="H40" s="19"/>
    </row>
    <row r="41" spans="1:8" ht="12.75">
      <c r="A41" s="15" t="s">
        <v>75</v>
      </c>
      <c r="B41" s="16" t="s">
        <v>76</v>
      </c>
      <c r="C41" s="16" t="s">
        <v>77</v>
      </c>
      <c r="D41" s="17" t="s">
        <v>78</v>
      </c>
      <c r="E41" s="16" t="s">
        <v>28</v>
      </c>
      <c r="F41" s="16">
        <v>5.29</v>
      </c>
      <c r="G41" s="18"/>
      <c r="H41" s="19"/>
    </row>
    <row r="42" spans="1:8" ht="12.75">
      <c r="A42" s="15" t="s">
        <v>79</v>
      </c>
      <c r="B42" s="16" t="s">
        <v>80</v>
      </c>
      <c r="C42" s="16"/>
      <c r="D42" s="17" t="s">
        <v>81</v>
      </c>
      <c r="E42" s="16" t="s">
        <v>28</v>
      </c>
      <c r="F42" s="16">
        <v>0.09534</v>
      </c>
      <c r="G42" s="18"/>
      <c r="H42" s="19"/>
    </row>
    <row r="43" spans="1:8" ht="12.75">
      <c r="A43" s="15" t="s">
        <v>82</v>
      </c>
      <c r="B43" s="16" t="s">
        <v>83</v>
      </c>
      <c r="C43" s="16" t="s">
        <v>84</v>
      </c>
      <c r="D43" s="17" t="s">
        <v>85</v>
      </c>
      <c r="E43" s="16" t="s">
        <v>28</v>
      </c>
      <c r="F43" s="16">
        <v>0.392</v>
      </c>
      <c r="G43" s="18"/>
      <c r="H43" s="19"/>
    </row>
    <row r="44" spans="1:8" ht="45">
      <c r="A44" s="15" t="s">
        <v>86</v>
      </c>
      <c r="B44" s="16" t="s">
        <v>87</v>
      </c>
      <c r="C44" s="16" t="s">
        <v>88</v>
      </c>
      <c r="D44" s="17" t="s">
        <v>89</v>
      </c>
      <c r="E44" s="16" t="s">
        <v>28</v>
      </c>
      <c r="F44" s="16">
        <v>0.4</v>
      </c>
      <c r="G44" s="18"/>
      <c r="H44" s="19"/>
    </row>
    <row r="45" spans="1:8" ht="22.5">
      <c r="A45" s="15" t="s">
        <v>90</v>
      </c>
      <c r="B45" s="16" t="s">
        <v>91</v>
      </c>
      <c r="C45" s="16" t="s">
        <v>92</v>
      </c>
      <c r="D45" s="17" t="s">
        <v>93</v>
      </c>
      <c r="E45" s="16" t="s">
        <v>28</v>
      </c>
      <c r="F45" s="16">
        <v>11.409</v>
      </c>
      <c r="G45" s="18"/>
      <c r="H45" s="19"/>
    </row>
    <row r="46" spans="1:8" ht="12.75">
      <c r="A46" s="15" t="s">
        <v>94</v>
      </c>
      <c r="B46" s="16" t="s">
        <v>95</v>
      </c>
      <c r="C46" s="16"/>
      <c r="D46" s="17" t="s">
        <v>96</v>
      </c>
      <c r="E46" s="16" t="s">
        <v>28</v>
      </c>
      <c r="F46" s="16">
        <v>1.08</v>
      </c>
      <c r="G46" s="18"/>
      <c r="H46" s="19"/>
    </row>
    <row r="47" spans="1:8" ht="22.5">
      <c r="A47" s="15" t="s">
        <v>97</v>
      </c>
      <c r="B47" s="16" t="s">
        <v>98</v>
      </c>
      <c r="C47" s="16"/>
      <c r="D47" s="17" t="s">
        <v>99</v>
      </c>
      <c r="E47" s="16" t="s">
        <v>28</v>
      </c>
      <c r="F47" s="16">
        <v>3.512616</v>
      </c>
      <c r="G47" s="18"/>
      <c r="H47" s="19"/>
    </row>
    <row r="48" spans="1:8" ht="22.5">
      <c r="A48" s="15" t="s">
        <v>100</v>
      </c>
      <c r="B48" s="16" t="s">
        <v>101</v>
      </c>
      <c r="C48" s="16"/>
      <c r="D48" s="17" t="s">
        <v>99</v>
      </c>
      <c r="E48" s="16" t="s">
        <v>28</v>
      </c>
      <c r="F48" s="16">
        <v>1.4461</v>
      </c>
      <c r="G48" s="18"/>
      <c r="H48" s="19"/>
    </row>
    <row r="49" spans="1:8" ht="12.75">
      <c r="A49" s="15" t="s">
        <v>102</v>
      </c>
      <c r="B49" s="16" t="s">
        <v>103</v>
      </c>
      <c r="C49" s="16" t="s">
        <v>104</v>
      </c>
      <c r="D49" s="17" t="s">
        <v>105</v>
      </c>
      <c r="E49" s="16" t="s">
        <v>28</v>
      </c>
      <c r="F49" s="16">
        <v>6.253</v>
      </c>
      <c r="G49" s="18"/>
      <c r="H49" s="19"/>
    </row>
    <row r="50" spans="1:8" ht="12.75">
      <c r="A50" s="15" t="s">
        <v>106</v>
      </c>
      <c r="B50" s="16" t="s">
        <v>107</v>
      </c>
      <c r="C50" s="16" t="s">
        <v>108</v>
      </c>
      <c r="D50" s="17" t="s">
        <v>109</v>
      </c>
      <c r="E50" s="16" t="s">
        <v>28</v>
      </c>
      <c r="F50" s="16">
        <v>9.84</v>
      </c>
      <c r="G50" s="18"/>
      <c r="H50" s="19"/>
    </row>
    <row r="51" spans="1:8" ht="12.75">
      <c r="A51" s="15" t="s">
        <v>110</v>
      </c>
      <c r="B51" s="16" t="s">
        <v>111</v>
      </c>
      <c r="C51" s="16"/>
      <c r="D51" s="17" t="s">
        <v>112</v>
      </c>
      <c r="E51" s="16" t="s">
        <v>28</v>
      </c>
      <c r="F51" s="16">
        <v>0.19068</v>
      </c>
      <c r="G51" s="18"/>
      <c r="H51" s="19"/>
    </row>
    <row r="52" spans="1:8" ht="12.75">
      <c r="A52" s="15" t="s">
        <v>113</v>
      </c>
      <c r="B52" s="16" t="s">
        <v>114</v>
      </c>
      <c r="C52" s="16"/>
      <c r="D52" s="17" t="s">
        <v>115</v>
      </c>
      <c r="E52" s="16" t="s">
        <v>28</v>
      </c>
      <c r="F52" s="16">
        <v>8.16</v>
      </c>
      <c r="G52" s="18"/>
      <c r="H52" s="19"/>
    </row>
    <row r="53" spans="1:8" ht="22.5">
      <c r="A53" s="15" t="s">
        <v>116</v>
      </c>
      <c r="B53" s="16" t="s">
        <v>117</v>
      </c>
      <c r="C53" s="16"/>
      <c r="D53" s="17" t="s">
        <v>118</v>
      </c>
      <c r="E53" s="16" t="s">
        <v>28</v>
      </c>
      <c r="F53" s="16">
        <v>8.584</v>
      </c>
      <c r="G53" s="18"/>
      <c r="H53" s="19"/>
    </row>
    <row r="54" spans="1:8" ht="12.75">
      <c r="A54" s="20"/>
      <c r="B54" s="21"/>
      <c r="C54" s="21"/>
      <c r="D54" s="22" t="s">
        <v>23</v>
      </c>
      <c r="E54" s="21" t="s">
        <v>119</v>
      </c>
      <c r="F54" s="21"/>
      <c r="G54" s="23"/>
      <c r="H54" s="24"/>
    </row>
    <row r="55" spans="1:8" ht="12.75" customHeight="1">
      <c r="A55" s="65"/>
      <c r="B55" s="66"/>
      <c r="C55" s="66"/>
      <c r="D55" s="66"/>
      <c r="E55" s="66"/>
      <c r="F55" s="66"/>
      <c r="G55" s="66"/>
      <c r="H55" s="67"/>
    </row>
    <row r="56" spans="1:8" ht="12.75" customHeight="1">
      <c r="A56" s="62" t="s">
        <v>120</v>
      </c>
      <c r="B56" s="63"/>
      <c r="C56" s="63"/>
      <c r="D56" s="63"/>
      <c r="E56" s="63"/>
      <c r="F56" s="63"/>
      <c r="G56" s="63"/>
      <c r="H56" s="64"/>
    </row>
    <row r="57" spans="1:8" ht="12.75" customHeight="1">
      <c r="A57" s="62"/>
      <c r="B57" s="63"/>
      <c r="C57" s="63"/>
      <c r="D57" s="63"/>
      <c r="E57" s="63"/>
      <c r="F57" s="63"/>
      <c r="G57" s="63"/>
      <c r="H57" s="64"/>
    </row>
    <row r="58" spans="1:8" ht="12.75" customHeight="1">
      <c r="A58" s="62" t="s">
        <v>121</v>
      </c>
      <c r="B58" s="63"/>
      <c r="C58" s="63"/>
      <c r="D58" s="63"/>
      <c r="E58" s="63"/>
      <c r="F58" s="63"/>
      <c r="G58" s="63"/>
      <c r="H58" s="64"/>
    </row>
    <row r="59" spans="1:8" ht="22.5">
      <c r="A59" s="15" t="s">
        <v>19</v>
      </c>
      <c r="B59" s="16"/>
      <c r="C59" s="16" t="s">
        <v>122</v>
      </c>
      <c r="D59" s="17" t="s">
        <v>123</v>
      </c>
      <c r="E59" s="16" t="s">
        <v>124</v>
      </c>
      <c r="F59" s="16">
        <v>17.6</v>
      </c>
      <c r="G59" s="18"/>
      <c r="H59" s="19"/>
    </row>
    <row r="60" spans="1:8" ht="12.75">
      <c r="A60" s="15" t="s">
        <v>29</v>
      </c>
      <c r="B60" s="16"/>
      <c r="C60" s="16" t="s">
        <v>125</v>
      </c>
      <c r="D60" s="17" t="s">
        <v>126</v>
      </c>
      <c r="E60" s="16" t="s">
        <v>127</v>
      </c>
      <c r="F60" s="16">
        <v>100</v>
      </c>
      <c r="G60" s="18"/>
      <c r="H60" s="19"/>
    </row>
    <row r="61" spans="1:8" ht="12.75">
      <c r="A61" s="15" t="s">
        <v>32</v>
      </c>
      <c r="B61" s="16"/>
      <c r="C61" s="16" t="s">
        <v>128</v>
      </c>
      <c r="D61" s="17" t="s">
        <v>129</v>
      </c>
      <c r="E61" s="16" t="s">
        <v>130</v>
      </c>
      <c r="F61" s="16">
        <v>4</v>
      </c>
      <c r="G61" s="18"/>
      <c r="H61" s="19"/>
    </row>
    <row r="62" spans="1:8" ht="12.75">
      <c r="A62" s="15" t="s">
        <v>36</v>
      </c>
      <c r="B62" s="16"/>
      <c r="C62" s="16" t="s">
        <v>131</v>
      </c>
      <c r="D62" s="17" t="s">
        <v>132</v>
      </c>
      <c r="E62" s="16" t="s">
        <v>130</v>
      </c>
      <c r="F62" s="16">
        <v>6</v>
      </c>
      <c r="G62" s="18"/>
      <c r="H62" s="19"/>
    </row>
    <row r="63" spans="1:8" ht="22.5">
      <c r="A63" s="15" t="s">
        <v>40</v>
      </c>
      <c r="B63" s="16"/>
      <c r="C63" s="16" t="s">
        <v>133</v>
      </c>
      <c r="D63" s="17" t="s">
        <v>134</v>
      </c>
      <c r="E63" s="16" t="s">
        <v>130</v>
      </c>
      <c r="F63" s="16">
        <v>4</v>
      </c>
      <c r="G63" s="18"/>
      <c r="H63" s="19"/>
    </row>
    <row r="64" spans="1:8" ht="22.5">
      <c r="A64" s="15" t="s">
        <v>43</v>
      </c>
      <c r="B64" s="16"/>
      <c r="C64" s="16" t="s">
        <v>135</v>
      </c>
      <c r="D64" s="17" t="s">
        <v>136</v>
      </c>
      <c r="E64" s="16" t="s">
        <v>130</v>
      </c>
      <c r="F64" s="16">
        <v>1</v>
      </c>
      <c r="G64" s="18"/>
      <c r="H64" s="19"/>
    </row>
    <row r="65" spans="1:8" ht="12.75">
      <c r="A65" s="15" t="s">
        <v>47</v>
      </c>
      <c r="B65" s="16"/>
      <c r="C65" s="16" t="s">
        <v>137</v>
      </c>
      <c r="D65" s="17" t="s">
        <v>138</v>
      </c>
      <c r="E65" s="16" t="s">
        <v>130</v>
      </c>
      <c r="F65" s="16">
        <v>1</v>
      </c>
      <c r="G65" s="18"/>
      <c r="H65" s="19"/>
    </row>
    <row r="66" spans="1:8" ht="12.75">
      <c r="A66" s="15" t="s">
        <v>51</v>
      </c>
      <c r="B66" s="16"/>
      <c r="C66" s="16" t="s">
        <v>139</v>
      </c>
      <c r="D66" s="17" t="s">
        <v>140</v>
      </c>
      <c r="E66" s="16" t="s">
        <v>130</v>
      </c>
      <c r="F66" s="16">
        <v>1</v>
      </c>
      <c r="G66" s="18"/>
      <c r="H66" s="19"/>
    </row>
    <row r="67" spans="1:8" ht="45">
      <c r="A67" s="15" t="s">
        <v>54</v>
      </c>
      <c r="B67" s="16" t="s">
        <v>141</v>
      </c>
      <c r="C67" s="16" t="s">
        <v>142</v>
      </c>
      <c r="D67" s="17" t="s">
        <v>143</v>
      </c>
      <c r="E67" s="16" t="s">
        <v>144</v>
      </c>
      <c r="F67" s="16">
        <v>0.0088</v>
      </c>
      <c r="G67" s="18"/>
      <c r="H67" s="19"/>
    </row>
    <row r="68" spans="1:8" ht="12.75">
      <c r="A68" s="15" t="s">
        <v>57</v>
      </c>
      <c r="B68" s="16" t="s">
        <v>145</v>
      </c>
      <c r="C68" s="16" t="s">
        <v>146</v>
      </c>
      <c r="D68" s="17" t="s">
        <v>147</v>
      </c>
      <c r="E68" s="16" t="s">
        <v>148</v>
      </c>
      <c r="F68" s="16">
        <v>10.1725</v>
      </c>
      <c r="G68" s="18"/>
      <c r="H68" s="19"/>
    </row>
    <row r="69" spans="1:8" ht="22.5">
      <c r="A69" s="15" t="s">
        <v>60</v>
      </c>
      <c r="B69" s="16" t="s">
        <v>149</v>
      </c>
      <c r="C69" s="16" t="s">
        <v>150</v>
      </c>
      <c r="D69" s="17" t="s">
        <v>151</v>
      </c>
      <c r="E69" s="16" t="s">
        <v>148</v>
      </c>
      <c r="F69" s="16">
        <v>0.056</v>
      </c>
      <c r="G69" s="18"/>
      <c r="H69" s="19"/>
    </row>
    <row r="70" spans="1:8" ht="22.5">
      <c r="A70" s="15" t="s">
        <v>64</v>
      </c>
      <c r="B70" s="16" t="s">
        <v>152</v>
      </c>
      <c r="C70" s="16"/>
      <c r="D70" s="17" t="s">
        <v>153</v>
      </c>
      <c r="E70" s="16" t="s">
        <v>148</v>
      </c>
      <c r="F70" s="16">
        <v>0.489412</v>
      </c>
      <c r="G70" s="18"/>
      <c r="H70" s="19"/>
    </row>
    <row r="71" spans="1:8" ht="12.75">
      <c r="A71" s="15" t="s">
        <v>68</v>
      </c>
      <c r="B71" s="16" t="s">
        <v>154</v>
      </c>
      <c r="C71" s="16"/>
      <c r="D71" s="17" t="s">
        <v>155</v>
      </c>
      <c r="E71" s="16" t="s">
        <v>144</v>
      </c>
      <c r="F71" s="16">
        <v>1.98</v>
      </c>
      <c r="G71" s="18"/>
      <c r="H71" s="19"/>
    </row>
    <row r="72" spans="1:8" ht="12.75">
      <c r="A72" s="15" t="s">
        <v>71</v>
      </c>
      <c r="B72" s="16" t="s">
        <v>156</v>
      </c>
      <c r="C72" s="16"/>
      <c r="D72" s="17" t="s">
        <v>157</v>
      </c>
      <c r="E72" s="16" t="s">
        <v>148</v>
      </c>
      <c r="F72" s="16">
        <v>2.60596</v>
      </c>
      <c r="G72" s="18"/>
      <c r="H72" s="19"/>
    </row>
    <row r="73" spans="1:8" ht="12.75">
      <c r="A73" s="15" t="s">
        <v>75</v>
      </c>
      <c r="B73" s="16" t="s">
        <v>158</v>
      </c>
      <c r="C73" s="16"/>
      <c r="D73" s="17" t="s">
        <v>159</v>
      </c>
      <c r="E73" s="16" t="s">
        <v>148</v>
      </c>
      <c r="F73" s="16">
        <v>0.0008</v>
      </c>
      <c r="G73" s="18"/>
      <c r="H73" s="19"/>
    </row>
    <row r="74" spans="1:8" ht="22.5">
      <c r="A74" s="15" t="s">
        <v>79</v>
      </c>
      <c r="B74" s="16" t="s">
        <v>160</v>
      </c>
      <c r="C74" s="16"/>
      <c r="D74" s="17" t="s">
        <v>161</v>
      </c>
      <c r="E74" s="16" t="s">
        <v>124</v>
      </c>
      <c r="F74" s="16">
        <v>22</v>
      </c>
      <c r="G74" s="18"/>
      <c r="H74" s="19"/>
    </row>
    <row r="75" spans="1:8" ht="12.75">
      <c r="A75" s="15" t="s">
        <v>82</v>
      </c>
      <c r="B75" s="16" t="s">
        <v>162</v>
      </c>
      <c r="C75" s="16"/>
      <c r="D75" s="17" t="s">
        <v>163</v>
      </c>
      <c r="E75" s="16" t="s">
        <v>130</v>
      </c>
      <c r="F75" s="16">
        <v>480</v>
      </c>
      <c r="G75" s="18"/>
      <c r="H75" s="19"/>
    </row>
    <row r="76" spans="1:8" ht="12.75">
      <c r="A76" s="15" t="s">
        <v>86</v>
      </c>
      <c r="B76" s="16" t="s">
        <v>164</v>
      </c>
      <c r="C76" s="16" t="s">
        <v>165</v>
      </c>
      <c r="D76" s="17" t="s">
        <v>166</v>
      </c>
      <c r="E76" s="16" t="s">
        <v>144</v>
      </c>
      <c r="F76" s="16">
        <v>0.002296</v>
      </c>
      <c r="G76" s="18"/>
      <c r="H76" s="19"/>
    </row>
    <row r="77" spans="1:8" ht="12.75">
      <c r="A77" s="15" t="s">
        <v>90</v>
      </c>
      <c r="B77" s="16" t="s">
        <v>167</v>
      </c>
      <c r="C77" s="16"/>
      <c r="D77" s="17" t="s">
        <v>168</v>
      </c>
      <c r="E77" s="16" t="s">
        <v>130</v>
      </c>
      <c r="F77" s="16">
        <v>240</v>
      </c>
      <c r="G77" s="18"/>
      <c r="H77" s="19"/>
    </row>
    <row r="78" spans="1:8" ht="22.5">
      <c r="A78" s="15" t="s">
        <v>94</v>
      </c>
      <c r="B78" s="16" t="s">
        <v>169</v>
      </c>
      <c r="C78" s="16"/>
      <c r="D78" s="17" t="s">
        <v>170</v>
      </c>
      <c r="E78" s="16" t="s">
        <v>171</v>
      </c>
      <c r="F78" s="16">
        <v>0.0087</v>
      </c>
      <c r="G78" s="18"/>
      <c r="H78" s="19"/>
    </row>
    <row r="79" spans="1:8" ht="22.5">
      <c r="A79" s="15" t="s">
        <v>97</v>
      </c>
      <c r="B79" s="16" t="s">
        <v>172</v>
      </c>
      <c r="C79" s="16"/>
      <c r="D79" s="17" t="s">
        <v>173</v>
      </c>
      <c r="E79" s="16" t="s">
        <v>130</v>
      </c>
      <c r="F79" s="16">
        <v>103.2</v>
      </c>
      <c r="G79" s="18"/>
      <c r="H79" s="19"/>
    </row>
    <row r="80" spans="1:8" ht="22.5">
      <c r="A80" s="15" t="s">
        <v>100</v>
      </c>
      <c r="B80" s="16" t="s">
        <v>174</v>
      </c>
      <c r="C80" s="16"/>
      <c r="D80" s="17" t="s">
        <v>175</v>
      </c>
      <c r="E80" s="16" t="s">
        <v>130</v>
      </c>
      <c r="F80" s="16">
        <v>12.96</v>
      </c>
      <c r="G80" s="18"/>
      <c r="H80" s="19"/>
    </row>
    <row r="81" spans="1:8" ht="45">
      <c r="A81" s="15" t="s">
        <v>102</v>
      </c>
      <c r="B81" s="16" t="s">
        <v>176</v>
      </c>
      <c r="C81" s="16"/>
      <c r="D81" s="17" t="s">
        <v>177</v>
      </c>
      <c r="E81" s="16" t="s">
        <v>127</v>
      </c>
      <c r="F81" s="16">
        <v>2.56</v>
      </c>
      <c r="G81" s="18"/>
      <c r="H81" s="19"/>
    </row>
    <row r="82" spans="1:8" ht="22.5">
      <c r="A82" s="15" t="s">
        <v>106</v>
      </c>
      <c r="B82" s="16" t="s">
        <v>178</v>
      </c>
      <c r="C82" s="16" t="s">
        <v>179</v>
      </c>
      <c r="D82" s="17" t="s">
        <v>180</v>
      </c>
      <c r="E82" s="16" t="s">
        <v>144</v>
      </c>
      <c r="F82" s="16">
        <v>0.0001</v>
      </c>
      <c r="G82" s="18"/>
      <c r="H82" s="19"/>
    </row>
    <row r="83" spans="1:8" ht="12.75">
      <c r="A83" s="15" t="s">
        <v>110</v>
      </c>
      <c r="B83" s="16" t="s">
        <v>181</v>
      </c>
      <c r="C83" s="16"/>
      <c r="D83" s="17" t="s">
        <v>182</v>
      </c>
      <c r="E83" s="16" t="s">
        <v>144</v>
      </c>
      <c r="F83" s="16">
        <v>0.189</v>
      </c>
      <c r="G83" s="18"/>
      <c r="H83" s="19"/>
    </row>
    <row r="84" spans="1:8" ht="12.75">
      <c r="A84" s="15" t="s">
        <v>113</v>
      </c>
      <c r="B84" s="16" t="s">
        <v>183</v>
      </c>
      <c r="C84" s="16" t="s">
        <v>184</v>
      </c>
      <c r="D84" s="17" t="s">
        <v>185</v>
      </c>
      <c r="E84" s="16" t="s">
        <v>144</v>
      </c>
      <c r="F84" s="16">
        <v>0.054</v>
      </c>
      <c r="G84" s="18"/>
      <c r="H84" s="19"/>
    </row>
    <row r="85" spans="1:8" ht="12.75">
      <c r="A85" s="15" t="s">
        <v>116</v>
      </c>
      <c r="B85" s="16" t="s">
        <v>186</v>
      </c>
      <c r="C85" s="16" t="s">
        <v>187</v>
      </c>
      <c r="D85" s="17" t="s">
        <v>188</v>
      </c>
      <c r="E85" s="16" t="s">
        <v>144</v>
      </c>
      <c r="F85" s="16">
        <v>0.02525</v>
      </c>
      <c r="G85" s="18"/>
      <c r="H85" s="19"/>
    </row>
    <row r="86" spans="1:8" ht="12.75">
      <c r="A86" s="15" t="s">
        <v>189</v>
      </c>
      <c r="B86" s="16" t="s">
        <v>190</v>
      </c>
      <c r="C86" s="16" t="s">
        <v>191</v>
      </c>
      <c r="D86" s="17" t="s">
        <v>192</v>
      </c>
      <c r="E86" s="16" t="s">
        <v>144</v>
      </c>
      <c r="F86" s="16">
        <v>5E-05</v>
      </c>
      <c r="G86" s="18"/>
      <c r="H86" s="19"/>
    </row>
    <row r="87" spans="1:8" ht="12.75">
      <c r="A87" s="15" t="s">
        <v>193</v>
      </c>
      <c r="B87" s="16" t="s">
        <v>194</v>
      </c>
      <c r="C87" s="16"/>
      <c r="D87" s="17" t="s">
        <v>195</v>
      </c>
      <c r="E87" s="16" t="s">
        <v>144</v>
      </c>
      <c r="F87" s="16">
        <v>0.153</v>
      </c>
      <c r="G87" s="18"/>
      <c r="H87" s="19"/>
    </row>
    <row r="88" spans="1:8" ht="22.5">
      <c r="A88" s="15" t="s">
        <v>196</v>
      </c>
      <c r="B88" s="16" t="s">
        <v>197</v>
      </c>
      <c r="C88" s="16" t="s">
        <v>198</v>
      </c>
      <c r="D88" s="17" t="s">
        <v>199</v>
      </c>
      <c r="E88" s="16" t="s">
        <v>144</v>
      </c>
      <c r="F88" s="16">
        <v>0.006</v>
      </c>
      <c r="G88" s="18"/>
      <c r="H88" s="19"/>
    </row>
    <row r="89" spans="1:8" ht="22.5">
      <c r="A89" s="15" t="s">
        <v>200</v>
      </c>
      <c r="B89" s="16" t="s">
        <v>201</v>
      </c>
      <c r="C89" s="16" t="s">
        <v>202</v>
      </c>
      <c r="D89" s="17" t="s">
        <v>203</v>
      </c>
      <c r="E89" s="16" t="s">
        <v>144</v>
      </c>
      <c r="F89" s="16">
        <v>0.000868</v>
      </c>
      <c r="G89" s="18"/>
      <c r="H89" s="19"/>
    </row>
    <row r="90" spans="1:8" ht="22.5">
      <c r="A90" s="15" t="s">
        <v>204</v>
      </c>
      <c r="B90" s="16" t="s">
        <v>205</v>
      </c>
      <c r="C90" s="16"/>
      <c r="D90" s="17" t="s">
        <v>206</v>
      </c>
      <c r="E90" s="16" t="s">
        <v>144</v>
      </c>
      <c r="F90" s="16">
        <v>7.5E-05</v>
      </c>
      <c r="G90" s="18"/>
      <c r="H90" s="19"/>
    </row>
    <row r="91" spans="1:8" ht="12.75">
      <c r="A91" s="15" t="s">
        <v>207</v>
      </c>
      <c r="B91" s="16" t="s">
        <v>208</v>
      </c>
      <c r="C91" s="16" t="s">
        <v>209</v>
      </c>
      <c r="D91" s="17" t="s">
        <v>210</v>
      </c>
      <c r="E91" s="16" t="s">
        <v>124</v>
      </c>
      <c r="F91" s="16">
        <v>28.75</v>
      </c>
      <c r="G91" s="18"/>
      <c r="H91" s="19"/>
    </row>
    <row r="92" spans="1:8" ht="12.75">
      <c r="A92" s="15" t="s">
        <v>211</v>
      </c>
      <c r="B92" s="16" t="s">
        <v>212</v>
      </c>
      <c r="C92" s="16" t="s">
        <v>213</v>
      </c>
      <c r="D92" s="17" t="s">
        <v>214</v>
      </c>
      <c r="E92" s="16" t="s">
        <v>148</v>
      </c>
      <c r="F92" s="16">
        <v>0.817</v>
      </c>
      <c r="G92" s="18"/>
      <c r="H92" s="19"/>
    </row>
    <row r="93" spans="1:8" ht="12.75">
      <c r="A93" s="15" t="s">
        <v>215</v>
      </c>
      <c r="B93" s="16" t="s">
        <v>216</v>
      </c>
      <c r="C93" s="16"/>
      <c r="D93" s="17" t="s">
        <v>217</v>
      </c>
      <c r="E93" s="16" t="s">
        <v>148</v>
      </c>
      <c r="F93" s="16">
        <v>0.0084</v>
      </c>
      <c r="G93" s="18"/>
      <c r="H93" s="19"/>
    </row>
    <row r="94" spans="1:8" ht="22.5">
      <c r="A94" s="15" t="s">
        <v>218</v>
      </c>
      <c r="B94" s="16" t="s">
        <v>219</v>
      </c>
      <c r="C94" s="16" t="s">
        <v>220</v>
      </c>
      <c r="D94" s="17" t="s">
        <v>221</v>
      </c>
      <c r="E94" s="16" t="s">
        <v>144</v>
      </c>
      <c r="F94" s="16">
        <v>0.0050848</v>
      </c>
      <c r="G94" s="18"/>
      <c r="H94" s="19"/>
    </row>
    <row r="95" spans="1:8" ht="12.75">
      <c r="A95" s="15" t="s">
        <v>222</v>
      </c>
      <c r="B95" s="16" t="s">
        <v>223</v>
      </c>
      <c r="C95" s="16"/>
      <c r="D95" s="17" t="s">
        <v>224</v>
      </c>
      <c r="E95" s="16" t="s">
        <v>144</v>
      </c>
      <c r="F95" s="16">
        <v>0.0024</v>
      </c>
      <c r="G95" s="18"/>
      <c r="H95" s="19"/>
    </row>
    <row r="96" spans="1:8" ht="12.75">
      <c r="A96" s="15" t="s">
        <v>225</v>
      </c>
      <c r="B96" s="16" t="s">
        <v>226</v>
      </c>
      <c r="C96" s="16" t="s">
        <v>227</v>
      </c>
      <c r="D96" s="17" t="s">
        <v>228</v>
      </c>
      <c r="E96" s="16" t="s">
        <v>144</v>
      </c>
      <c r="F96" s="16">
        <v>0.01729</v>
      </c>
      <c r="G96" s="18"/>
      <c r="H96" s="19"/>
    </row>
    <row r="97" spans="1:8" ht="22.5">
      <c r="A97" s="15" t="s">
        <v>229</v>
      </c>
      <c r="B97" s="16" t="s">
        <v>230</v>
      </c>
      <c r="C97" s="16" t="s">
        <v>231</v>
      </c>
      <c r="D97" s="17" t="s">
        <v>232</v>
      </c>
      <c r="E97" s="16" t="s">
        <v>124</v>
      </c>
      <c r="F97" s="16">
        <v>2.52</v>
      </c>
      <c r="G97" s="18"/>
      <c r="H97" s="19"/>
    </row>
    <row r="98" spans="1:8" ht="12.75">
      <c r="A98" s="15" t="s">
        <v>233</v>
      </c>
      <c r="B98" s="16" t="s">
        <v>234</v>
      </c>
      <c r="C98" s="16"/>
      <c r="D98" s="17" t="s">
        <v>235</v>
      </c>
      <c r="E98" s="16" t="s">
        <v>171</v>
      </c>
      <c r="F98" s="16">
        <v>0.05</v>
      </c>
      <c r="G98" s="18"/>
      <c r="H98" s="19"/>
    </row>
    <row r="99" spans="1:8" ht="33.75">
      <c r="A99" s="15" t="s">
        <v>236</v>
      </c>
      <c r="B99" s="16" t="s">
        <v>237</v>
      </c>
      <c r="C99" s="16" t="s">
        <v>238</v>
      </c>
      <c r="D99" s="17" t="s">
        <v>239</v>
      </c>
      <c r="E99" s="16" t="s">
        <v>148</v>
      </c>
      <c r="F99" s="16">
        <v>0.021</v>
      </c>
      <c r="G99" s="18"/>
      <c r="H99" s="19"/>
    </row>
    <row r="100" spans="1:8" ht="33.75">
      <c r="A100" s="15" t="s">
        <v>240</v>
      </c>
      <c r="B100" s="16" t="s">
        <v>241</v>
      </c>
      <c r="C100" s="16" t="s">
        <v>242</v>
      </c>
      <c r="D100" s="17" t="s">
        <v>243</v>
      </c>
      <c r="E100" s="16" t="s">
        <v>148</v>
      </c>
      <c r="F100" s="16">
        <v>0.003</v>
      </c>
      <c r="G100" s="18"/>
      <c r="H100" s="19"/>
    </row>
    <row r="101" spans="1:8" ht="33.75">
      <c r="A101" s="15" t="s">
        <v>244</v>
      </c>
      <c r="B101" s="16" t="s">
        <v>245</v>
      </c>
      <c r="C101" s="16" t="s">
        <v>246</v>
      </c>
      <c r="D101" s="17" t="s">
        <v>247</v>
      </c>
      <c r="E101" s="16" t="s">
        <v>127</v>
      </c>
      <c r="F101" s="16">
        <v>0.4</v>
      </c>
      <c r="G101" s="18"/>
      <c r="H101" s="19"/>
    </row>
    <row r="102" spans="1:8" ht="22.5">
      <c r="A102" s="15" t="s">
        <v>248</v>
      </c>
      <c r="B102" s="16" t="s">
        <v>249</v>
      </c>
      <c r="C102" s="16" t="s">
        <v>250</v>
      </c>
      <c r="D102" s="17" t="s">
        <v>251</v>
      </c>
      <c r="E102" s="16" t="s">
        <v>127</v>
      </c>
      <c r="F102" s="16">
        <v>60</v>
      </c>
      <c r="G102" s="18"/>
      <c r="H102" s="19"/>
    </row>
    <row r="103" spans="1:8" ht="33.75">
      <c r="A103" s="15" t="s">
        <v>252</v>
      </c>
      <c r="B103" s="16" t="s">
        <v>253</v>
      </c>
      <c r="C103" s="16" t="s">
        <v>254</v>
      </c>
      <c r="D103" s="17" t="s">
        <v>255</v>
      </c>
      <c r="E103" s="16" t="s">
        <v>127</v>
      </c>
      <c r="F103" s="16">
        <v>100</v>
      </c>
      <c r="G103" s="18"/>
      <c r="H103" s="19"/>
    </row>
    <row r="104" spans="1:8" ht="12.75">
      <c r="A104" s="15" t="s">
        <v>256</v>
      </c>
      <c r="B104" s="16" t="s">
        <v>257</v>
      </c>
      <c r="C104" s="16" t="s">
        <v>258</v>
      </c>
      <c r="D104" s="17" t="s">
        <v>259</v>
      </c>
      <c r="E104" s="16" t="s">
        <v>144</v>
      </c>
      <c r="F104" s="16">
        <v>0.0108052</v>
      </c>
      <c r="G104" s="18"/>
      <c r="H104" s="19"/>
    </row>
    <row r="105" spans="1:8" ht="12.75">
      <c r="A105" s="15" t="s">
        <v>260</v>
      </c>
      <c r="B105" s="16" t="s">
        <v>261</v>
      </c>
      <c r="C105" s="16"/>
      <c r="D105" s="17" t="s">
        <v>262</v>
      </c>
      <c r="E105" s="16" t="s">
        <v>171</v>
      </c>
      <c r="F105" s="16">
        <v>1.545</v>
      </c>
      <c r="G105" s="18"/>
      <c r="H105" s="19"/>
    </row>
    <row r="106" spans="1:8" ht="12.75">
      <c r="A106" s="15" t="s">
        <v>263</v>
      </c>
      <c r="B106" s="16" t="s">
        <v>264</v>
      </c>
      <c r="C106" s="16" t="s">
        <v>265</v>
      </c>
      <c r="D106" s="17" t="s">
        <v>266</v>
      </c>
      <c r="E106" s="16" t="s">
        <v>171</v>
      </c>
      <c r="F106" s="16">
        <v>0.98</v>
      </c>
      <c r="G106" s="18"/>
      <c r="H106" s="19"/>
    </row>
    <row r="107" spans="1:8" ht="12.75">
      <c r="A107" s="15" t="s">
        <v>267</v>
      </c>
      <c r="B107" s="16" t="s">
        <v>268</v>
      </c>
      <c r="C107" s="16"/>
      <c r="D107" s="17" t="s">
        <v>269</v>
      </c>
      <c r="E107" s="16" t="s">
        <v>130</v>
      </c>
      <c r="F107" s="16">
        <v>0.51</v>
      </c>
      <c r="G107" s="18"/>
      <c r="H107" s="19"/>
    </row>
    <row r="108" spans="1:8" ht="12.75">
      <c r="A108" s="15" t="s">
        <v>270</v>
      </c>
      <c r="B108" s="16" t="s">
        <v>271</v>
      </c>
      <c r="C108" s="16"/>
      <c r="D108" s="17" t="s">
        <v>272</v>
      </c>
      <c r="E108" s="16" t="s">
        <v>130</v>
      </c>
      <c r="F108" s="16">
        <v>0.495</v>
      </c>
      <c r="G108" s="18"/>
      <c r="H108" s="19"/>
    </row>
    <row r="109" spans="1:8" ht="12.75">
      <c r="A109" s="15" t="s">
        <v>273</v>
      </c>
      <c r="B109" s="16" t="s">
        <v>274</v>
      </c>
      <c r="C109" s="16"/>
      <c r="D109" s="17" t="s">
        <v>275</v>
      </c>
      <c r="E109" s="16" t="s">
        <v>148</v>
      </c>
      <c r="F109" s="16">
        <v>3.06</v>
      </c>
      <c r="G109" s="18"/>
      <c r="H109" s="19"/>
    </row>
    <row r="110" spans="1:8" ht="12.75">
      <c r="A110" s="15" t="s">
        <v>276</v>
      </c>
      <c r="B110" s="16" t="s">
        <v>277</v>
      </c>
      <c r="C110" s="16"/>
      <c r="D110" s="17" t="s">
        <v>278</v>
      </c>
      <c r="E110" s="16" t="s">
        <v>148</v>
      </c>
      <c r="F110" s="16">
        <v>0.001</v>
      </c>
      <c r="G110" s="18"/>
      <c r="H110" s="19"/>
    </row>
    <row r="111" spans="1:8" ht="22.5">
      <c r="A111" s="15" t="s">
        <v>279</v>
      </c>
      <c r="B111" s="16" t="s">
        <v>280</v>
      </c>
      <c r="C111" s="16"/>
      <c r="D111" s="17" t="s">
        <v>281</v>
      </c>
      <c r="E111" s="16" t="s">
        <v>148</v>
      </c>
      <c r="F111" s="16">
        <v>1.01696</v>
      </c>
      <c r="G111" s="18"/>
      <c r="H111" s="19"/>
    </row>
    <row r="112" spans="1:8" ht="12.75">
      <c r="A112" s="15" t="s">
        <v>282</v>
      </c>
      <c r="B112" s="16" t="s">
        <v>283</v>
      </c>
      <c r="C112" s="16"/>
      <c r="D112" s="17" t="s">
        <v>284</v>
      </c>
      <c r="E112" s="16" t="s">
        <v>144</v>
      </c>
      <c r="F112" s="16">
        <v>20.3</v>
      </c>
      <c r="G112" s="18"/>
      <c r="H112" s="19"/>
    </row>
    <row r="113" spans="1:8" ht="22.5">
      <c r="A113" s="15" t="s">
        <v>285</v>
      </c>
      <c r="B113" s="16" t="s">
        <v>286</v>
      </c>
      <c r="C113" s="16"/>
      <c r="D113" s="17" t="s">
        <v>287</v>
      </c>
      <c r="E113" s="16" t="s">
        <v>171</v>
      </c>
      <c r="F113" s="16">
        <v>0.36</v>
      </c>
      <c r="G113" s="18"/>
      <c r="H113" s="19"/>
    </row>
    <row r="114" spans="1:8" ht="12.75">
      <c r="A114" s="15" t="s">
        <v>288</v>
      </c>
      <c r="B114" s="16" t="s">
        <v>289</v>
      </c>
      <c r="C114" s="16" t="s">
        <v>290</v>
      </c>
      <c r="D114" s="17" t="s">
        <v>291</v>
      </c>
      <c r="E114" s="16" t="s">
        <v>130</v>
      </c>
      <c r="F114" s="16">
        <v>14</v>
      </c>
      <c r="G114" s="18"/>
      <c r="H114" s="19"/>
    </row>
    <row r="115" spans="1:8" ht="33.75">
      <c r="A115" s="15" t="s">
        <v>292</v>
      </c>
      <c r="B115" s="16" t="s">
        <v>293</v>
      </c>
      <c r="C115" s="16" t="s">
        <v>294</v>
      </c>
      <c r="D115" s="17" t="s">
        <v>295</v>
      </c>
      <c r="E115" s="16" t="s">
        <v>144</v>
      </c>
      <c r="F115" s="16">
        <v>0.0079</v>
      </c>
      <c r="G115" s="18"/>
      <c r="H115" s="19"/>
    </row>
    <row r="116" spans="1:8" ht="33.75">
      <c r="A116" s="15" t="s">
        <v>296</v>
      </c>
      <c r="B116" s="16" t="s">
        <v>297</v>
      </c>
      <c r="C116" s="16" t="s">
        <v>298</v>
      </c>
      <c r="D116" s="17" t="s">
        <v>299</v>
      </c>
      <c r="E116" s="16" t="s">
        <v>144</v>
      </c>
      <c r="F116" s="16">
        <v>0.00207</v>
      </c>
      <c r="G116" s="18"/>
      <c r="H116" s="19"/>
    </row>
    <row r="117" spans="1:8" ht="12.75">
      <c r="A117" s="15" t="s">
        <v>300</v>
      </c>
      <c r="B117" s="16" t="s">
        <v>301</v>
      </c>
      <c r="C117" s="16"/>
      <c r="D117" s="17" t="s">
        <v>302</v>
      </c>
      <c r="E117" s="16" t="s">
        <v>130</v>
      </c>
      <c r="F117" s="16">
        <v>1</v>
      </c>
      <c r="G117" s="18"/>
      <c r="H117" s="19"/>
    </row>
    <row r="118" spans="1:8" ht="12.75">
      <c r="A118" s="15" t="s">
        <v>303</v>
      </c>
      <c r="B118" s="16" t="s">
        <v>304</v>
      </c>
      <c r="C118" s="16" t="s">
        <v>305</v>
      </c>
      <c r="D118" s="17" t="s">
        <v>306</v>
      </c>
      <c r="E118" s="16" t="s">
        <v>130</v>
      </c>
      <c r="F118" s="16">
        <v>1</v>
      </c>
      <c r="G118" s="18"/>
      <c r="H118" s="19"/>
    </row>
    <row r="119" spans="1:8" ht="12.75">
      <c r="A119" s="15" t="s">
        <v>307</v>
      </c>
      <c r="B119" s="16" t="s">
        <v>308</v>
      </c>
      <c r="C119" s="16"/>
      <c r="D119" s="17" t="s">
        <v>309</v>
      </c>
      <c r="E119" s="16" t="s">
        <v>144</v>
      </c>
      <c r="F119" s="16">
        <v>0.00018</v>
      </c>
      <c r="G119" s="18"/>
      <c r="H119" s="19"/>
    </row>
    <row r="120" spans="1:8" ht="12.75">
      <c r="A120" s="15" t="s">
        <v>310</v>
      </c>
      <c r="B120" s="16" t="s">
        <v>311</v>
      </c>
      <c r="C120" s="16"/>
      <c r="D120" s="17" t="s">
        <v>312</v>
      </c>
      <c r="E120" s="16" t="s">
        <v>148</v>
      </c>
      <c r="F120" s="16">
        <v>0.076272</v>
      </c>
      <c r="G120" s="18"/>
      <c r="H120" s="19"/>
    </row>
    <row r="121" spans="1:8" ht="22.5">
      <c r="A121" s="15" t="s">
        <v>313</v>
      </c>
      <c r="B121" s="16" t="s">
        <v>314</v>
      </c>
      <c r="C121" s="16" t="s">
        <v>315</v>
      </c>
      <c r="D121" s="17" t="s">
        <v>316</v>
      </c>
      <c r="E121" s="16" t="s">
        <v>317</v>
      </c>
      <c r="F121" s="16">
        <v>0.006</v>
      </c>
      <c r="G121" s="18"/>
      <c r="H121" s="19"/>
    </row>
    <row r="122" spans="1:8" ht="45">
      <c r="A122" s="15" t="s">
        <v>318</v>
      </c>
      <c r="B122" s="16" t="s">
        <v>319</v>
      </c>
      <c r="C122" s="16"/>
      <c r="D122" s="17" t="s">
        <v>320</v>
      </c>
      <c r="E122" s="16" t="s">
        <v>127</v>
      </c>
      <c r="F122" s="16">
        <v>15</v>
      </c>
      <c r="G122" s="18"/>
      <c r="H122" s="19"/>
    </row>
    <row r="123" spans="1:8" ht="12.75">
      <c r="A123" s="20"/>
      <c r="B123" s="21"/>
      <c r="C123" s="21"/>
      <c r="D123" s="22" t="s">
        <v>23</v>
      </c>
      <c r="E123" s="21" t="s">
        <v>119</v>
      </c>
      <c r="F123" s="21"/>
      <c r="G123" s="23"/>
      <c r="H123" s="24"/>
    </row>
    <row r="124" spans="1:8" ht="12.75">
      <c r="A124" s="20"/>
      <c r="B124" s="21"/>
      <c r="C124" s="21"/>
      <c r="D124" s="22" t="s">
        <v>321</v>
      </c>
      <c r="E124" s="21" t="s">
        <v>119</v>
      </c>
      <c r="F124" s="21"/>
      <c r="G124" s="23"/>
      <c r="H124" s="24"/>
    </row>
    <row r="125" spans="1:8" ht="12.75" customHeight="1">
      <c r="A125" s="65"/>
      <c r="B125" s="66"/>
      <c r="C125" s="66"/>
      <c r="D125" s="66"/>
      <c r="E125" s="66"/>
      <c r="F125" s="66"/>
      <c r="G125" s="66"/>
      <c r="H125" s="67"/>
    </row>
    <row r="126" spans="1:8" ht="12.75">
      <c r="A126" s="20"/>
      <c r="B126" s="21"/>
      <c r="C126" s="21"/>
      <c r="D126" s="22" t="s">
        <v>322</v>
      </c>
      <c r="E126" s="21" t="s">
        <v>119</v>
      </c>
      <c r="F126" s="21"/>
      <c r="G126" s="23"/>
      <c r="H126" s="24"/>
    </row>
    <row r="127" spans="1:8" ht="12.75" customHeight="1">
      <c r="A127" s="65"/>
      <c r="B127" s="66"/>
      <c r="C127" s="66"/>
      <c r="D127" s="66"/>
      <c r="E127" s="66"/>
      <c r="F127" s="66"/>
      <c r="G127" s="66"/>
      <c r="H127" s="67"/>
    </row>
    <row r="128" spans="1:8" ht="12.75" customHeight="1">
      <c r="A128" s="62"/>
      <c r="B128" s="63"/>
      <c r="C128" s="63"/>
      <c r="D128" s="63"/>
      <c r="E128" s="63"/>
      <c r="F128" s="63"/>
      <c r="G128" s="63"/>
      <c r="H128" s="64"/>
    </row>
    <row r="129" spans="1:8" ht="12.75" customHeight="1">
      <c r="A129" s="62" t="s">
        <v>8</v>
      </c>
      <c r="B129" s="63"/>
      <c r="C129" s="63"/>
      <c r="D129" s="63"/>
      <c r="E129" s="63"/>
      <c r="F129" s="63"/>
      <c r="G129" s="63"/>
      <c r="H129" s="64"/>
    </row>
    <row r="130" spans="1:8" ht="12.75">
      <c r="A130" s="15" t="s">
        <v>19</v>
      </c>
      <c r="B130" s="16"/>
      <c r="C130" s="16" t="s">
        <v>323</v>
      </c>
      <c r="D130" s="17" t="s">
        <v>324</v>
      </c>
      <c r="E130" s="16" t="s">
        <v>325</v>
      </c>
      <c r="F130" s="16">
        <v>1</v>
      </c>
      <c r="G130" s="18"/>
      <c r="H130" s="19"/>
    </row>
    <row r="131" spans="1:8" ht="22.5">
      <c r="A131" s="15" t="s">
        <v>29</v>
      </c>
      <c r="B131" s="16"/>
      <c r="C131" s="16" t="s">
        <v>326</v>
      </c>
      <c r="D131" s="17" t="s">
        <v>327</v>
      </c>
      <c r="E131" s="16" t="s">
        <v>130</v>
      </c>
      <c r="F131" s="16">
        <v>1</v>
      </c>
      <c r="G131" s="18"/>
      <c r="H131" s="19"/>
    </row>
    <row r="132" spans="1:8" ht="12.75">
      <c r="A132" s="15" t="s">
        <v>32</v>
      </c>
      <c r="B132" s="16"/>
      <c r="C132" s="16" t="s">
        <v>328</v>
      </c>
      <c r="D132" s="17" t="s">
        <v>329</v>
      </c>
      <c r="E132" s="16" t="s">
        <v>130</v>
      </c>
      <c r="F132" s="16">
        <v>2</v>
      </c>
      <c r="G132" s="18"/>
      <c r="H132" s="19"/>
    </row>
    <row r="133" spans="1:8" ht="12.75">
      <c r="A133" s="20"/>
      <c r="B133" s="21"/>
      <c r="C133" s="21"/>
      <c r="D133" s="22" t="s">
        <v>23</v>
      </c>
      <c r="E133" s="21" t="s">
        <v>119</v>
      </c>
      <c r="F133" s="21"/>
      <c r="G133" s="23"/>
      <c r="H133" s="24"/>
    </row>
    <row r="134" spans="1:8" ht="12.75">
      <c r="A134" s="20"/>
      <c r="B134" s="21"/>
      <c r="C134" s="21"/>
      <c r="D134" s="22" t="s">
        <v>321</v>
      </c>
      <c r="E134" s="21" t="s">
        <v>119</v>
      </c>
      <c r="F134" s="21"/>
      <c r="G134" s="23"/>
      <c r="H134" s="24"/>
    </row>
    <row r="135" spans="1:8" ht="12.75" customHeight="1">
      <c r="A135" s="65"/>
      <c r="B135" s="66"/>
      <c r="C135" s="66"/>
      <c r="D135" s="66"/>
      <c r="E135" s="66"/>
      <c r="F135" s="66"/>
      <c r="G135" s="66"/>
      <c r="H135" s="67"/>
    </row>
    <row r="136" spans="1:8" ht="12.75">
      <c r="A136" s="20"/>
      <c r="B136" s="21"/>
      <c r="C136" s="21"/>
      <c r="D136" s="22" t="s">
        <v>330</v>
      </c>
      <c r="E136" s="21" t="s">
        <v>119</v>
      </c>
      <c r="F136" s="21"/>
      <c r="G136" s="23"/>
      <c r="H136" s="24"/>
    </row>
    <row r="137" spans="1:8" ht="12.75" customHeight="1">
      <c r="A137" s="65"/>
      <c r="B137" s="66"/>
      <c r="C137" s="66"/>
      <c r="D137" s="66"/>
      <c r="E137" s="66"/>
      <c r="F137" s="66"/>
      <c r="G137" s="66"/>
      <c r="H137" s="67"/>
    </row>
    <row r="138" spans="1:8" ht="12.75">
      <c r="A138" s="20"/>
      <c r="B138" s="21"/>
      <c r="C138" s="21"/>
      <c r="D138" s="22" t="s">
        <v>321</v>
      </c>
      <c r="E138" s="21" t="s">
        <v>119</v>
      </c>
      <c r="F138" s="21"/>
      <c r="G138" s="23"/>
      <c r="H138" s="24"/>
    </row>
    <row r="139" spans="1:8" ht="12.75" customHeight="1">
      <c r="A139" s="65"/>
      <c r="B139" s="66"/>
      <c r="C139" s="66"/>
      <c r="D139" s="66"/>
      <c r="E139" s="66"/>
      <c r="F139" s="66"/>
      <c r="G139" s="66"/>
      <c r="H139" s="67"/>
    </row>
    <row r="140" spans="1:8" ht="12.75" customHeight="1">
      <c r="A140" s="62"/>
      <c r="B140" s="63"/>
      <c r="C140" s="63"/>
      <c r="D140" s="63"/>
      <c r="E140" s="63"/>
      <c r="F140" s="63"/>
      <c r="G140" s="63"/>
      <c r="H140" s="64"/>
    </row>
    <row r="141" spans="1:8" ht="12.75">
      <c r="A141" s="20"/>
      <c r="B141" s="21"/>
      <c r="C141" s="21"/>
      <c r="D141" s="22" t="s">
        <v>331</v>
      </c>
      <c r="E141" s="21" t="s">
        <v>119</v>
      </c>
      <c r="F141" s="21"/>
      <c r="G141" s="23"/>
      <c r="H141" s="24"/>
    </row>
    <row r="145" spans="4:5" ht="12.75">
      <c r="D145" s="25"/>
      <c r="E145" s="25"/>
    </row>
    <row r="148" spans="4:5" ht="12.75">
      <c r="D148" s="25"/>
      <c r="E148" s="25"/>
    </row>
  </sheetData>
  <sheetProtection/>
  <mergeCells count="23">
    <mergeCell ref="A1:H1"/>
    <mergeCell ref="A2:H2"/>
    <mergeCell ref="A3:H3"/>
    <mergeCell ref="A5:H5"/>
    <mergeCell ref="A6:H6"/>
    <mergeCell ref="A7:H7"/>
    <mergeCell ref="A128:H128"/>
    <mergeCell ref="A17:H17"/>
    <mergeCell ref="A18:H18"/>
    <mergeCell ref="A22:H22"/>
    <mergeCell ref="A25:H25"/>
    <mergeCell ref="A26:H26"/>
    <mergeCell ref="A55:H55"/>
    <mergeCell ref="A129:H129"/>
    <mergeCell ref="A135:H135"/>
    <mergeCell ref="A137:H137"/>
    <mergeCell ref="A139:H139"/>
    <mergeCell ref="A140:H140"/>
    <mergeCell ref="A56:H56"/>
    <mergeCell ref="A57:H57"/>
    <mergeCell ref="A58:H58"/>
    <mergeCell ref="A125:H125"/>
    <mergeCell ref="A127:H127"/>
  </mergeCells>
  <printOptions/>
  <pageMargins left="0.59" right="0.39" top="0.98" bottom="0.98" header="0.51" footer="0.51"/>
  <pageSetup horizontalDpi="600" verticalDpi="600" orientation="portrait" paperSize="9" scale="85"/>
  <headerFooter>
    <oddHeader>&amp;L&amp;7ПРОГРАММНЫЙ КОМПЛЕКС TNQURILISH 5.0&amp;R&amp;7 20-439-4447</oddHeader>
    <oddFooter xml:space="preserve">&amp;L&amp;7 &amp;CСтраница &amp;P&amp;R&amp;7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0"/>
  <sheetViews>
    <sheetView showGridLines="0" zoomScalePageLayoutView="0" workbookViewId="0" topLeftCell="A1">
      <selection activeCell="A7" sqref="A7:F7"/>
    </sheetView>
  </sheetViews>
  <sheetFormatPr defaultColWidth="9.33203125" defaultRowHeight="12.75"/>
  <cols>
    <col min="1" max="1" width="7.5" style="26" customWidth="1"/>
    <col min="2" max="2" width="13.16015625" style="26" customWidth="1"/>
    <col min="3" max="3" width="41.33203125" style="26" customWidth="1"/>
    <col min="4" max="5" width="10.5" style="26" customWidth="1"/>
    <col min="6" max="6" width="11" style="26" customWidth="1"/>
    <col min="7" max="7" width="12.16015625" style="26" customWidth="1"/>
    <col min="8" max="8" width="13.83203125" style="26" customWidth="1"/>
    <col min="9" max="16384" width="9.33203125" style="26" customWidth="1"/>
  </cols>
  <sheetData>
    <row r="1" spans="1:8" ht="29.25" customHeight="1">
      <c r="A1" s="70" t="s">
        <v>924</v>
      </c>
      <c r="B1" s="70"/>
      <c r="C1" s="70"/>
      <c r="D1" s="70"/>
      <c r="E1" s="70"/>
      <c r="F1" s="70"/>
      <c r="G1" s="70"/>
      <c r="H1" s="70"/>
    </row>
    <row r="2" spans="1:8" ht="29.25" customHeight="1">
      <c r="A2" s="70" t="s">
        <v>925</v>
      </c>
      <c r="B2" s="70"/>
      <c r="C2" s="70"/>
      <c r="D2" s="70"/>
      <c r="E2" s="70"/>
      <c r="F2" s="70"/>
      <c r="G2" s="70"/>
      <c r="H2" s="70"/>
    </row>
    <row r="3" spans="1:8" ht="12.75">
      <c r="A3" s="71"/>
      <c r="B3" s="71"/>
      <c r="C3" s="71"/>
      <c r="D3" s="71"/>
      <c r="E3" s="71"/>
      <c r="F3" s="71"/>
      <c r="G3" s="71"/>
      <c r="H3" s="71"/>
    </row>
    <row r="4" spans="1:8" ht="12.75">
      <c r="A4" s="46"/>
      <c r="B4" s="46"/>
      <c r="C4" s="46"/>
      <c r="D4" s="46"/>
      <c r="E4" s="46"/>
      <c r="F4" s="46"/>
      <c r="G4" s="46"/>
      <c r="H4" s="46"/>
    </row>
    <row r="5" spans="1:8" ht="15.75" customHeight="1">
      <c r="A5" s="71" t="s">
        <v>602</v>
      </c>
      <c r="B5" s="71"/>
      <c r="C5" s="71"/>
      <c r="D5" s="71"/>
      <c r="E5" s="71"/>
      <c r="F5" s="71"/>
      <c r="G5" s="71"/>
      <c r="H5" s="71"/>
    </row>
    <row r="6" spans="1:8" ht="28.5" customHeight="1">
      <c r="A6" s="71" t="s">
        <v>926</v>
      </c>
      <c r="B6" s="71"/>
      <c r="C6" s="71"/>
      <c r="D6" s="71"/>
      <c r="E6" s="71"/>
      <c r="F6" s="71"/>
      <c r="G6" s="71"/>
      <c r="H6" s="71"/>
    </row>
    <row r="7" spans="1:8" ht="12.75">
      <c r="A7" s="72"/>
      <c r="B7" s="72"/>
      <c r="C7" s="72"/>
      <c r="D7" s="72"/>
      <c r="E7" s="72"/>
      <c r="F7" s="72"/>
      <c r="G7" s="72"/>
      <c r="H7" s="72"/>
    </row>
    <row r="8" spans="1:8" ht="12.75">
      <c r="A8" s="71"/>
      <c r="B8" s="71"/>
      <c r="C8" s="71"/>
      <c r="D8" s="71"/>
      <c r="E8" s="71"/>
      <c r="F8" s="71"/>
      <c r="G8" s="71"/>
      <c r="H8" s="71"/>
    </row>
    <row r="9" spans="1:8" ht="15.75" customHeight="1">
      <c r="A9" s="70" t="s">
        <v>601</v>
      </c>
      <c r="B9" s="70"/>
      <c r="C9" s="70"/>
      <c r="D9" s="70"/>
      <c r="E9" s="70"/>
      <c r="F9" s="70"/>
      <c r="G9" s="70"/>
      <c r="H9" s="70"/>
    </row>
    <row r="11" spans="1:8" ht="12.75">
      <c r="A11" s="73" t="s">
        <v>10</v>
      </c>
      <c r="B11" s="73" t="s">
        <v>12</v>
      </c>
      <c r="C11" s="73" t="s">
        <v>600</v>
      </c>
      <c r="D11" s="73" t="s">
        <v>14</v>
      </c>
      <c r="E11" s="75" t="s">
        <v>15</v>
      </c>
      <c r="F11" s="76"/>
      <c r="G11" s="73" t="s">
        <v>16</v>
      </c>
      <c r="H11" s="73" t="s">
        <v>17</v>
      </c>
    </row>
    <row r="12" spans="1:8" ht="25.5" customHeight="1">
      <c r="A12" s="74"/>
      <c r="B12" s="74"/>
      <c r="C12" s="74"/>
      <c r="D12" s="74"/>
      <c r="E12" s="30" t="s">
        <v>599</v>
      </c>
      <c r="F12" s="30" t="s">
        <v>598</v>
      </c>
      <c r="G12" s="74"/>
      <c r="H12" s="74"/>
    </row>
    <row r="13" spans="1:8" ht="12.75">
      <c r="A13" s="31">
        <v>1</v>
      </c>
      <c r="B13" s="30">
        <v>2</v>
      </c>
      <c r="C13" s="30">
        <v>3</v>
      </c>
      <c r="D13" s="30">
        <v>4</v>
      </c>
      <c r="E13" s="30">
        <v>5</v>
      </c>
      <c r="F13" s="30">
        <v>6</v>
      </c>
      <c r="G13" s="30">
        <v>7</v>
      </c>
      <c r="H13" s="30">
        <v>8</v>
      </c>
    </row>
    <row r="14" spans="1:8" ht="12.75">
      <c r="A14" s="31"/>
      <c r="B14" s="77"/>
      <c r="C14" s="78"/>
      <c r="D14" s="78"/>
      <c r="E14" s="78"/>
      <c r="F14" s="78"/>
      <c r="G14" s="79"/>
      <c r="H14" s="30"/>
    </row>
    <row r="15" spans="1:8" ht="12.75">
      <c r="A15" s="31"/>
      <c r="B15" s="77" t="s">
        <v>597</v>
      </c>
      <c r="C15" s="78"/>
      <c r="D15" s="78"/>
      <c r="E15" s="78"/>
      <c r="F15" s="78"/>
      <c r="G15" s="79"/>
      <c r="H15" s="30"/>
    </row>
    <row r="16" spans="1:8" ht="22.5">
      <c r="A16" s="36" t="s">
        <v>19</v>
      </c>
      <c r="B16" s="35" t="s">
        <v>596</v>
      </c>
      <c r="C16" s="45" t="s">
        <v>595</v>
      </c>
      <c r="D16" s="33" t="s">
        <v>524</v>
      </c>
      <c r="E16" s="80">
        <v>0.16</v>
      </c>
      <c r="F16" s="81"/>
      <c r="G16" s="44">
        <v>214573.12</v>
      </c>
      <c r="H16" s="32">
        <v>34331.7</v>
      </c>
    </row>
    <row r="17" spans="1:8" ht="12.75">
      <c r="A17" s="43" t="s">
        <v>594</v>
      </c>
      <c r="B17" s="42" t="s">
        <v>20</v>
      </c>
      <c r="C17" s="41" t="s">
        <v>21</v>
      </c>
      <c r="D17" s="40" t="s">
        <v>22</v>
      </c>
      <c r="E17" s="39">
        <v>10.49</v>
      </c>
      <c r="F17" s="39">
        <v>1.6784</v>
      </c>
      <c r="G17" s="38">
        <v>20423.37</v>
      </c>
      <c r="H17" s="37">
        <v>34278.58</v>
      </c>
    </row>
    <row r="18" spans="1:8" ht="22.5">
      <c r="A18" s="43" t="s">
        <v>593</v>
      </c>
      <c r="B18" s="42" t="s">
        <v>61</v>
      </c>
      <c r="C18" s="41" t="s">
        <v>63</v>
      </c>
      <c r="D18" s="40" t="s">
        <v>28</v>
      </c>
      <c r="E18" s="39">
        <v>0.25</v>
      </c>
      <c r="F18" s="39">
        <v>0.04</v>
      </c>
      <c r="G18" s="38">
        <v>1327.88</v>
      </c>
      <c r="H18" s="37">
        <v>53.12</v>
      </c>
    </row>
    <row r="19" spans="1:8" ht="12.75">
      <c r="A19" s="43" t="s">
        <v>592</v>
      </c>
      <c r="B19" s="42" t="s">
        <v>536</v>
      </c>
      <c r="C19" s="41" t="s">
        <v>535</v>
      </c>
      <c r="D19" s="40" t="s">
        <v>144</v>
      </c>
      <c r="E19" s="39">
        <v>0.51</v>
      </c>
      <c r="F19" s="39">
        <v>0.0816</v>
      </c>
      <c r="G19" s="38">
        <v>0</v>
      </c>
      <c r="H19" s="37">
        <v>0</v>
      </c>
    </row>
    <row r="20" spans="1:8" ht="56.25">
      <c r="A20" s="36" t="s">
        <v>29</v>
      </c>
      <c r="B20" s="35" t="s">
        <v>591</v>
      </c>
      <c r="C20" s="45" t="s">
        <v>590</v>
      </c>
      <c r="D20" s="33" t="s">
        <v>589</v>
      </c>
      <c r="E20" s="80">
        <v>0.16</v>
      </c>
      <c r="F20" s="81"/>
      <c r="G20" s="44">
        <v>976825.67</v>
      </c>
      <c r="H20" s="32">
        <v>156292.1</v>
      </c>
    </row>
    <row r="21" spans="1:8" ht="12.75">
      <c r="A21" s="43" t="s">
        <v>588</v>
      </c>
      <c r="B21" s="42" t="s">
        <v>20</v>
      </c>
      <c r="C21" s="41" t="s">
        <v>21</v>
      </c>
      <c r="D21" s="40" t="s">
        <v>22</v>
      </c>
      <c r="E21" s="39">
        <v>38.53</v>
      </c>
      <c r="F21" s="39">
        <v>6.1648</v>
      </c>
      <c r="G21" s="38">
        <v>20423.37</v>
      </c>
      <c r="H21" s="37">
        <v>125905.99</v>
      </c>
    </row>
    <row r="22" spans="1:8" ht="12.75">
      <c r="A22" s="43" t="s">
        <v>587</v>
      </c>
      <c r="B22" s="42" t="s">
        <v>360</v>
      </c>
      <c r="C22" s="41" t="s">
        <v>359</v>
      </c>
      <c r="D22" s="40" t="s">
        <v>22</v>
      </c>
      <c r="E22" s="39">
        <v>1.19</v>
      </c>
      <c r="F22" s="39">
        <v>0.1904</v>
      </c>
      <c r="G22" s="38">
        <v>0</v>
      </c>
      <c r="H22" s="37">
        <v>0</v>
      </c>
    </row>
    <row r="23" spans="1:8" ht="12.75">
      <c r="A23" s="43" t="s">
        <v>586</v>
      </c>
      <c r="B23" s="42" t="s">
        <v>41</v>
      </c>
      <c r="C23" s="41" t="s">
        <v>42</v>
      </c>
      <c r="D23" s="40" t="s">
        <v>28</v>
      </c>
      <c r="E23" s="39">
        <v>2.41</v>
      </c>
      <c r="F23" s="39">
        <v>0.3856</v>
      </c>
      <c r="G23" s="38">
        <v>1359</v>
      </c>
      <c r="H23" s="37">
        <v>524.03</v>
      </c>
    </row>
    <row r="24" spans="1:8" ht="45">
      <c r="A24" s="43" t="s">
        <v>585</v>
      </c>
      <c r="B24" s="42" t="s">
        <v>52</v>
      </c>
      <c r="C24" s="41" t="s">
        <v>53</v>
      </c>
      <c r="D24" s="40" t="s">
        <v>28</v>
      </c>
      <c r="E24" s="39">
        <v>0.5</v>
      </c>
      <c r="F24" s="39">
        <v>0.08</v>
      </c>
      <c r="G24" s="38">
        <v>66357</v>
      </c>
      <c r="H24" s="37">
        <v>5308.56</v>
      </c>
    </row>
    <row r="25" spans="1:8" ht="45">
      <c r="A25" s="43" t="s">
        <v>584</v>
      </c>
      <c r="B25" s="42" t="s">
        <v>55</v>
      </c>
      <c r="C25" s="41" t="s">
        <v>56</v>
      </c>
      <c r="D25" s="40" t="s">
        <v>28</v>
      </c>
      <c r="E25" s="39">
        <v>0.29</v>
      </c>
      <c r="F25" s="39">
        <v>0.0464</v>
      </c>
      <c r="G25" s="38">
        <v>134677</v>
      </c>
      <c r="H25" s="37">
        <v>6249.01</v>
      </c>
    </row>
    <row r="26" spans="1:8" ht="22.5">
      <c r="A26" s="43" t="s">
        <v>583</v>
      </c>
      <c r="B26" s="42" t="s">
        <v>101</v>
      </c>
      <c r="C26" s="41" t="s">
        <v>99</v>
      </c>
      <c r="D26" s="40" t="s">
        <v>28</v>
      </c>
      <c r="E26" s="39">
        <v>0.4</v>
      </c>
      <c r="F26" s="39">
        <v>0.064</v>
      </c>
      <c r="G26" s="38">
        <v>107733</v>
      </c>
      <c r="H26" s="37">
        <v>6894.91</v>
      </c>
    </row>
    <row r="27" spans="1:8" ht="22.5">
      <c r="A27" s="43" t="s">
        <v>582</v>
      </c>
      <c r="B27" s="42" t="s">
        <v>172</v>
      </c>
      <c r="C27" s="41" t="s">
        <v>173</v>
      </c>
      <c r="D27" s="40" t="s">
        <v>130</v>
      </c>
      <c r="E27" s="39">
        <v>645</v>
      </c>
      <c r="F27" s="39">
        <v>103.2</v>
      </c>
      <c r="G27" s="38">
        <v>85</v>
      </c>
      <c r="H27" s="37">
        <v>8772</v>
      </c>
    </row>
    <row r="28" spans="1:8" ht="33.75">
      <c r="A28" s="43" t="s">
        <v>581</v>
      </c>
      <c r="B28" s="42" t="s">
        <v>174</v>
      </c>
      <c r="C28" s="41" t="s">
        <v>175</v>
      </c>
      <c r="D28" s="40" t="s">
        <v>130</v>
      </c>
      <c r="E28" s="39">
        <v>81</v>
      </c>
      <c r="F28" s="39">
        <v>12.96</v>
      </c>
      <c r="G28" s="38">
        <v>85</v>
      </c>
      <c r="H28" s="37">
        <v>1101.6</v>
      </c>
    </row>
    <row r="29" spans="1:8" ht="45">
      <c r="A29" s="43" t="s">
        <v>580</v>
      </c>
      <c r="B29" s="42" t="s">
        <v>176</v>
      </c>
      <c r="C29" s="41" t="s">
        <v>177</v>
      </c>
      <c r="D29" s="40" t="s">
        <v>127</v>
      </c>
      <c r="E29" s="39">
        <v>16</v>
      </c>
      <c r="F29" s="39">
        <v>2.56</v>
      </c>
      <c r="G29" s="38">
        <v>600</v>
      </c>
      <c r="H29" s="37">
        <v>1536</v>
      </c>
    </row>
    <row r="30" spans="1:8" ht="22.5">
      <c r="A30" s="36" t="s">
        <v>32</v>
      </c>
      <c r="B30" s="35" t="s">
        <v>122</v>
      </c>
      <c r="C30" s="45" t="s">
        <v>123</v>
      </c>
      <c r="D30" s="33" t="s">
        <v>124</v>
      </c>
      <c r="E30" s="80">
        <v>17.6</v>
      </c>
      <c r="F30" s="81"/>
      <c r="G30" s="44">
        <v>54921</v>
      </c>
      <c r="H30" s="32">
        <v>966609.6</v>
      </c>
    </row>
    <row r="31" spans="1:8" ht="12.75">
      <c r="A31" s="31"/>
      <c r="B31" s="77"/>
      <c r="C31" s="78"/>
      <c r="D31" s="78"/>
      <c r="E31" s="78"/>
      <c r="F31" s="78"/>
      <c r="G31" s="79"/>
      <c r="H31" s="30"/>
    </row>
    <row r="32" spans="1:8" ht="12.75">
      <c r="A32" s="31"/>
      <c r="B32" s="77" t="s">
        <v>579</v>
      </c>
      <c r="C32" s="78"/>
      <c r="D32" s="78"/>
      <c r="E32" s="78"/>
      <c r="F32" s="78"/>
      <c r="G32" s="79"/>
      <c r="H32" s="30"/>
    </row>
    <row r="33" spans="1:8" ht="33.75">
      <c r="A33" s="36" t="s">
        <v>36</v>
      </c>
      <c r="B33" s="35" t="s">
        <v>578</v>
      </c>
      <c r="C33" s="45" t="s">
        <v>577</v>
      </c>
      <c r="D33" s="33" t="s">
        <v>524</v>
      </c>
      <c r="E33" s="80">
        <v>3</v>
      </c>
      <c r="F33" s="81"/>
      <c r="G33" s="44">
        <v>424806.1</v>
      </c>
      <c r="H33" s="32">
        <v>1274418.29</v>
      </c>
    </row>
    <row r="34" spans="1:8" ht="12.75">
      <c r="A34" s="43" t="s">
        <v>576</v>
      </c>
      <c r="B34" s="42" t="s">
        <v>20</v>
      </c>
      <c r="C34" s="41" t="s">
        <v>21</v>
      </c>
      <c r="D34" s="40" t="s">
        <v>22</v>
      </c>
      <c r="E34" s="39">
        <v>20.8</v>
      </c>
      <c r="F34" s="39">
        <v>62.4</v>
      </c>
      <c r="G34" s="38">
        <v>20423.37</v>
      </c>
      <c r="H34" s="37">
        <v>1274418.29</v>
      </c>
    </row>
    <row r="35" spans="1:8" ht="45">
      <c r="A35" s="36" t="s">
        <v>40</v>
      </c>
      <c r="B35" s="35" t="s">
        <v>575</v>
      </c>
      <c r="C35" s="45" t="s">
        <v>574</v>
      </c>
      <c r="D35" s="33" t="s">
        <v>524</v>
      </c>
      <c r="E35" s="80">
        <v>3</v>
      </c>
      <c r="F35" s="81"/>
      <c r="G35" s="44">
        <v>2313765.29</v>
      </c>
      <c r="H35" s="32">
        <v>6941295.87</v>
      </c>
    </row>
    <row r="36" spans="1:8" ht="12.75">
      <c r="A36" s="43" t="s">
        <v>573</v>
      </c>
      <c r="B36" s="42" t="s">
        <v>20</v>
      </c>
      <c r="C36" s="41" t="s">
        <v>21</v>
      </c>
      <c r="D36" s="40" t="s">
        <v>22</v>
      </c>
      <c r="E36" s="39">
        <v>56</v>
      </c>
      <c r="F36" s="39">
        <v>168</v>
      </c>
      <c r="G36" s="38">
        <v>20423.37</v>
      </c>
      <c r="H36" s="37">
        <v>3431126.16</v>
      </c>
    </row>
    <row r="37" spans="1:8" ht="12.75">
      <c r="A37" s="43" t="s">
        <v>572</v>
      </c>
      <c r="B37" s="42" t="s">
        <v>360</v>
      </c>
      <c r="C37" s="41" t="s">
        <v>359</v>
      </c>
      <c r="D37" s="40" t="s">
        <v>22</v>
      </c>
      <c r="E37" s="39">
        <v>0.2</v>
      </c>
      <c r="F37" s="39">
        <v>0.6</v>
      </c>
      <c r="G37" s="38">
        <v>0</v>
      </c>
      <c r="H37" s="37">
        <v>0</v>
      </c>
    </row>
    <row r="38" spans="1:8" ht="12.75">
      <c r="A38" s="43" t="s">
        <v>571</v>
      </c>
      <c r="B38" s="42" t="s">
        <v>25</v>
      </c>
      <c r="C38" s="41" t="s">
        <v>27</v>
      </c>
      <c r="D38" s="40" t="s">
        <v>28</v>
      </c>
      <c r="E38" s="39">
        <v>0.04</v>
      </c>
      <c r="F38" s="39">
        <v>0.12</v>
      </c>
      <c r="G38" s="38">
        <v>99112</v>
      </c>
      <c r="H38" s="37">
        <v>11893.44</v>
      </c>
    </row>
    <row r="39" spans="1:8" ht="12.75">
      <c r="A39" s="43" t="s">
        <v>570</v>
      </c>
      <c r="B39" s="42" t="s">
        <v>41</v>
      </c>
      <c r="C39" s="41" t="s">
        <v>42</v>
      </c>
      <c r="D39" s="40" t="s">
        <v>28</v>
      </c>
      <c r="E39" s="39">
        <v>1.67</v>
      </c>
      <c r="F39" s="39">
        <v>5.01</v>
      </c>
      <c r="G39" s="38">
        <v>1359</v>
      </c>
      <c r="H39" s="37">
        <v>6808.59</v>
      </c>
    </row>
    <row r="40" spans="1:8" ht="22.5">
      <c r="A40" s="43" t="s">
        <v>569</v>
      </c>
      <c r="B40" s="42" t="s">
        <v>72</v>
      </c>
      <c r="C40" s="41" t="s">
        <v>74</v>
      </c>
      <c r="D40" s="40" t="s">
        <v>28</v>
      </c>
      <c r="E40" s="39">
        <v>0.16</v>
      </c>
      <c r="F40" s="39">
        <v>0.48</v>
      </c>
      <c r="G40" s="38">
        <v>27016</v>
      </c>
      <c r="H40" s="37">
        <v>12967.68</v>
      </c>
    </row>
    <row r="41" spans="1:8" ht="12.75">
      <c r="A41" s="43" t="s">
        <v>568</v>
      </c>
      <c r="B41" s="42" t="s">
        <v>145</v>
      </c>
      <c r="C41" s="41" t="s">
        <v>147</v>
      </c>
      <c r="D41" s="40" t="s">
        <v>148</v>
      </c>
      <c r="E41" s="39">
        <v>0.63</v>
      </c>
      <c r="F41" s="39">
        <v>1.89</v>
      </c>
      <c r="G41" s="38">
        <v>0</v>
      </c>
      <c r="H41" s="37">
        <v>0</v>
      </c>
    </row>
    <row r="42" spans="1:8" ht="12.75">
      <c r="A42" s="43" t="s">
        <v>567</v>
      </c>
      <c r="B42" s="42" t="s">
        <v>154</v>
      </c>
      <c r="C42" s="41" t="s">
        <v>155</v>
      </c>
      <c r="D42" s="40" t="s">
        <v>144</v>
      </c>
      <c r="E42" s="39">
        <v>0.825</v>
      </c>
      <c r="F42" s="39">
        <v>2.475</v>
      </c>
      <c r="G42" s="38">
        <v>1100000</v>
      </c>
      <c r="H42" s="37">
        <v>2722500</v>
      </c>
    </row>
    <row r="43" spans="1:8" ht="12.75">
      <c r="A43" s="43" t="s">
        <v>566</v>
      </c>
      <c r="B43" s="42" t="s">
        <v>183</v>
      </c>
      <c r="C43" s="41" t="s">
        <v>185</v>
      </c>
      <c r="D43" s="40" t="s">
        <v>144</v>
      </c>
      <c r="E43" s="39">
        <v>0.018</v>
      </c>
      <c r="F43" s="39">
        <v>0.054</v>
      </c>
      <c r="G43" s="38">
        <v>14000000</v>
      </c>
      <c r="H43" s="37">
        <v>756000</v>
      </c>
    </row>
    <row r="44" spans="1:8" ht="33.75">
      <c r="A44" s="36" t="s">
        <v>43</v>
      </c>
      <c r="B44" s="35" t="s">
        <v>565</v>
      </c>
      <c r="C44" s="45" t="s">
        <v>564</v>
      </c>
      <c r="D44" s="33" t="s">
        <v>524</v>
      </c>
      <c r="E44" s="80">
        <v>-3</v>
      </c>
      <c r="F44" s="81"/>
      <c r="G44" s="44">
        <v>387845.02</v>
      </c>
      <c r="H44" s="32">
        <v>-1163534.98</v>
      </c>
    </row>
    <row r="45" spans="1:8" ht="12.75">
      <c r="A45" s="43" t="s">
        <v>563</v>
      </c>
      <c r="B45" s="42" t="s">
        <v>20</v>
      </c>
      <c r="C45" s="41" t="s">
        <v>21</v>
      </c>
      <c r="D45" s="40" t="s">
        <v>22</v>
      </c>
      <c r="E45" s="39">
        <v>10</v>
      </c>
      <c r="F45" s="39">
        <v>-30</v>
      </c>
      <c r="G45" s="38">
        <v>20423.37</v>
      </c>
      <c r="H45" s="37">
        <v>-612701.09</v>
      </c>
    </row>
    <row r="46" spans="1:8" ht="12.75">
      <c r="A46" s="43" t="s">
        <v>562</v>
      </c>
      <c r="B46" s="42" t="s">
        <v>360</v>
      </c>
      <c r="C46" s="41" t="s">
        <v>359</v>
      </c>
      <c r="D46" s="40" t="s">
        <v>22</v>
      </c>
      <c r="E46" s="39">
        <v>0.04</v>
      </c>
      <c r="F46" s="39">
        <v>-0.12</v>
      </c>
      <c r="G46" s="38">
        <v>0</v>
      </c>
      <c r="H46" s="37">
        <v>0</v>
      </c>
    </row>
    <row r="47" spans="1:8" ht="12.75">
      <c r="A47" s="43" t="s">
        <v>561</v>
      </c>
      <c r="B47" s="42" t="s">
        <v>25</v>
      </c>
      <c r="C47" s="41" t="s">
        <v>27</v>
      </c>
      <c r="D47" s="40" t="s">
        <v>28</v>
      </c>
      <c r="E47" s="39">
        <v>0.008</v>
      </c>
      <c r="F47" s="39">
        <v>-0.024</v>
      </c>
      <c r="G47" s="38">
        <v>99112</v>
      </c>
      <c r="H47" s="37">
        <v>-2378.68</v>
      </c>
    </row>
    <row r="48" spans="1:8" ht="12.75">
      <c r="A48" s="43" t="s">
        <v>560</v>
      </c>
      <c r="B48" s="42" t="s">
        <v>41</v>
      </c>
      <c r="C48" s="41" t="s">
        <v>42</v>
      </c>
      <c r="D48" s="40" t="s">
        <v>28</v>
      </c>
      <c r="E48" s="39">
        <v>0.334</v>
      </c>
      <c r="F48" s="39">
        <v>-1.002</v>
      </c>
      <c r="G48" s="38">
        <v>1359</v>
      </c>
      <c r="H48" s="37">
        <v>-1361.71</v>
      </c>
    </row>
    <row r="49" spans="1:8" ht="22.5">
      <c r="A49" s="43" t="s">
        <v>559</v>
      </c>
      <c r="B49" s="42" t="s">
        <v>72</v>
      </c>
      <c r="C49" s="41" t="s">
        <v>74</v>
      </c>
      <c r="D49" s="40" t="s">
        <v>28</v>
      </c>
      <c r="E49" s="39">
        <v>0.032</v>
      </c>
      <c r="F49" s="39">
        <v>-0.096</v>
      </c>
      <c r="G49" s="38">
        <v>27016</v>
      </c>
      <c r="H49" s="37">
        <v>-2593.53</v>
      </c>
    </row>
    <row r="50" spans="1:8" ht="12.75">
      <c r="A50" s="43" t="s">
        <v>558</v>
      </c>
      <c r="B50" s="42" t="s">
        <v>145</v>
      </c>
      <c r="C50" s="41" t="s">
        <v>147</v>
      </c>
      <c r="D50" s="40" t="s">
        <v>148</v>
      </c>
      <c r="E50" s="39">
        <v>0.126</v>
      </c>
      <c r="F50" s="39">
        <v>-0.378</v>
      </c>
      <c r="G50" s="38">
        <v>0</v>
      </c>
      <c r="H50" s="37">
        <v>0</v>
      </c>
    </row>
    <row r="51" spans="1:8" ht="12.75">
      <c r="A51" s="43" t="s">
        <v>557</v>
      </c>
      <c r="B51" s="42" t="s">
        <v>154</v>
      </c>
      <c r="C51" s="41" t="s">
        <v>155</v>
      </c>
      <c r="D51" s="40" t="s">
        <v>144</v>
      </c>
      <c r="E51" s="39">
        <v>0.165</v>
      </c>
      <c r="F51" s="39">
        <v>-0.495</v>
      </c>
      <c r="G51" s="38">
        <v>1100000</v>
      </c>
      <c r="H51" s="37">
        <v>-544499.99</v>
      </c>
    </row>
    <row r="52" spans="1:8" ht="33.75">
      <c r="A52" s="36" t="s">
        <v>47</v>
      </c>
      <c r="B52" s="35" t="s">
        <v>556</v>
      </c>
      <c r="C52" s="45" t="s">
        <v>555</v>
      </c>
      <c r="D52" s="33" t="s">
        <v>524</v>
      </c>
      <c r="E52" s="80">
        <v>3</v>
      </c>
      <c r="F52" s="81"/>
      <c r="G52" s="44">
        <v>1421798.17</v>
      </c>
      <c r="H52" s="32">
        <v>4265394.52</v>
      </c>
    </row>
    <row r="53" spans="1:8" ht="12.75">
      <c r="A53" s="43" t="s">
        <v>554</v>
      </c>
      <c r="B53" s="42" t="s">
        <v>20</v>
      </c>
      <c r="C53" s="41" t="s">
        <v>21</v>
      </c>
      <c r="D53" s="40" t="s">
        <v>22</v>
      </c>
      <c r="E53" s="39">
        <v>42.9</v>
      </c>
      <c r="F53" s="39">
        <v>128.7</v>
      </c>
      <c r="G53" s="38">
        <v>20423.37</v>
      </c>
      <c r="H53" s="37">
        <v>2628487.72</v>
      </c>
    </row>
    <row r="54" spans="1:8" ht="12.75">
      <c r="A54" s="43" t="s">
        <v>553</v>
      </c>
      <c r="B54" s="42" t="s">
        <v>360</v>
      </c>
      <c r="C54" s="41" t="s">
        <v>359</v>
      </c>
      <c r="D54" s="40" t="s">
        <v>22</v>
      </c>
      <c r="E54" s="39">
        <v>0.17</v>
      </c>
      <c r="F54" s="39">
        <v>0.51</v>
      </c>
      <c r="G54" s="38">
        <v>0</v>
      </c>
      <c r="H54" s="37">
        <v>0</v>
      </c>
    </row>
    <row r="55" spans="1:8" ht="22.5">
      <c r="A55" s="43" t="s">
        <v>552</v>
      </c>
      <c r="B55" s="42" t="s">
        <v>72</v>
      </c>
      <c r="C55" s="41" t="s">
        <v>74</v>
      </c>
      <c r="D55" s="40" t="s">
        <v>28</v>
      </c>
      <c r="E55" s="39">
        <v>0.02</v>
      </c>
      <c r="F55" s="39">
        <v>0.06</v>
      </c>
      <c r="G55" s="38">
        <v>27016</v>
      </c>
      <c r="H55" s="37">
        <v>1620.96</v>
      </c>
    </row>
    <row r="56" spans="1:8" ht="22.5">
      <c r="A56" s="43" t="s">
        <v>551</v>
      </c>
      <c r="B56" s="42" t="s">
        <v>98</v>
      </c>
      <c r="C56" s="41" t="s">
        <v>99</v>
      </c>
      <c r="D56" s="40" t="s">
        <v>28</v>
      </c>
      <c r="E56" s="39">
        <v>0.15</v>
      </c>
      <c r="F56" s="39">
        <v>0.45</v>
      </c>
      <c r="G56" s="38">
        <v>107733</v>
      </c>
      <c r="H56" s="37">
        <v>48479.85</v>
      </c>
    </row>
    <row r="57" spans="1:8" ht="12.75">
      <c r="A57" s="43" t="s">
        <v>550</v>
      </c>
      <c r="B57" s="42" t="s">
        <v>181</v>
      </c>
      <c r="C57" s="41" t="s">
        <v>182</v>
      </c>
      <c r="D57" s="40" t="s">
        <v>144</v>
      </c>
      <c r="E57" s="39">
        <v>0.063</v>
      </c>
      <c r="F57" s="39">
        <v>0.189</v>
      </c>
      <c r="G57" s="38">
        <v>7400000</v>
      </c>
      <c r="H57" s="37">
        <v>1398600</v>
      </c>
    </row>
    <row r="58" spans="1:8" ht="12.75">
      <c r="A58" s="43" t="s">
        <v>549</v>
      </c>
      <c r="B58" s="42" t="s">
        <v>194</v>
      </c>
      <c r="C58" s="41" t="s">
        <v>195</v>
      </c>
      <c r="D58" s="40" t="s">
        <v>144</v>
      </c>
      <c r="E58" s="39">
        <v>0.051</v>
      </c>
      <c r="F58" s="39">
        <v>0.153</v>
      </c>
      <c r="G58" s="38">
        <v>1120000</v>
      </c>
      <c r="H58" s="37">
        <v>171360</v>
      </c>
    </row>
    <row r="59" spans="1:8" ht="22.5">
      <c r="A59" s="43" t="s">
        <v>548</v>
      </c>
      <c r="B59" s="42" t="s">
        <v>230</v>
      </c>
      <c r="C59" s="41" t="s">
        <v>232</v>
      </c>
      <c r="D59" s="40" t="s">
        <v>124</v>
      </c>
      <c r="E59" s="39">
        <v>0.84</v>
      </c>
      <c r="F59" s="39">
        <v>2.52</v>
      </c>
      <c r="G59" s="38">
        <v>6300</v>
      </c>
      <c r="H59" s="37">
        <v>15876</v>
      </c>
    </row>
    <row r="60" spans="1:8" ht="12.75">
      <c r="A60" s="43" t="s">
        <v>547</v>
      </c>
      <c r="B60" s="42" t="s">
        <v>264</v>
      </c>
      <c r="C60" s="41" t="s">
        <v>266</v>
      </c>
      <c r="D60" s="40" t="s">
        <v>171</v>
      </c>
      <c r="E60" s="39">
        <v>0.31</v>
      </c>
      <c r="F60" s="39">
        <v>0.93</v>
      </c>
      <c r="G60" s="38">
        <v>1043</v>
      </c>
      <c r="H60" s="37">
        <v>969.99</v>
      </c>
    </row>
    <row r="61" spans="1:8" ht="33.75">
      <c r="A61" s="36" t="s">
        <v>51</v>
      </c>
      <c r="B61" s="35" t="s">
        <v>546</v>
      </c>
      <c r="C61" s="45" t="s">
        <v>545</v>
      </c>
      <c r="D61" s="33" t="s">
        <v>524</v>
      </c>
      <c r="E61" s="80">
        <v>0.25</v>
      </c>
      <c r="F61" s="81"/>
      <c r="G61" s="44">
        <v>8134687</v>
      </c>
      <c r="H61" s="32">
        <v>2033671.75</v>
      </c>
    </row>
    <row r="62" spans="1:8" ht="12.75">
      <c r="A62" s="43" t="s">
        <v>544</v>
      </c>
      <c r="B62" s="42" t="s">
        <v>20</v>
      </c>
      <c r="C62" s="41" t="s">
        <v>21</v>
      </c>
      <c r="D62" s="40" t="s">
        <v>22</v>
      </c>
      <c r="E62" s="39">
        <v>140.4</v>
      </c>
      <c r="F62" s="39">
        <v>35.1</v>
      </c>
      <c r="G62" s="38">
        <v>20423.37</v>
      </c>
      <c r="H62" s="37">
        <v>716860.29</v>
      </c>
    </row>
    <row r="63" spans="1:8" ht="12.75">
      <c r="A63" s="43" t="s">
        <v>543</v>
      </c>
      <c r="B63" s="42" t="s">
        <v>360</v>
      </c>
      <c r="C63" s="41" t="s">
        <v>359</v>
      </c>
      <c r="D63" s="40" t="s">
        <v>22</v>
      </c>
      <c r="E63" s="39">
        <v>0.5</v>
      </c>
      <c r="F63" s="39">
        <v>0.125</v>
      </c>
      <c r="G63" s="38">
        <v>0</v>
      </c>
      <c r="H63" s="37">
        <v>0</v>
      </c>
    </row>
    <row r="64" spans="1:8" ht="22.5">
      <c r="A64" s="43" t="s">
        <v>542</v>
      </c>
      <c r="B64" s="42" t="s">
        <v>72</v>
      </c>
      <c r="C64" s="41" t="s">
        <v>74</v>
      </c>
      <c r="D64" s="40" t="s">
        <v>28</v>
      </c>
      <c r="E64" s="39">
        <v>0.25</v>
      </c>
      <c r="F64" s="39">
        <v>0.0625</v>
      </c>
      <c r="G64" s="38">
        <v>27016</v>
      </c>
      <c r="H64" s="37">
        <v>1688.5</v>
      </c>
    </row>
    <row r="65" spans="1:8" ht="22.5">
      <c r="A65" s="43" t="s">
        <v>541</v>
      </c>
      <c r="B65" s="42" t="s">
        <v>98</v>
      </c>
      <c r="C65" s="41" t="s">
        <v>99</v>
      </c>
      <c r="D65" s="40" t="s">
        <v>28</v>
      </c>
      <c r="E65" s="39">
        <v>0.25</v>
      </c>
      <c r="F65" s="39">
        <v>0.0625</v>
      </c>
      <c r="G65" s="38">
        <v>107733</v>
      </c>
      <c r="H65" s="37">
        <v>6733.31</v>
      </c>
    </row>
    <row r="66" spans="1:8" ht="12.75">
      <c r="A66" s="43" t="s">
        <v>540</v>
      </c>
      <c r="B66" s="42" t="s">
        <v>186</v>
      </c>
      <c r="C66" s="41" t="s">
        <v>188</v>
      </c>
      <c r="D66" s="40" t="s">
        <v>144</v>
      </c>
      <c r="E66" s="39">
        <v>0.101</v>
      </c>
      <c r="F66" s="39">
        <v>0.02525</v>
      </c>
      <c r="G66" s="38">
        <v>350000</v>
      </c>
      <c r="H66" s="37">
        <v>8837.5</v>
      </c>
    </row>
    <row r="67" spans="1:8" ht="12.75">
      <c r="A67" s="43" t="s">
        <v>539</v>
      </c>
      <c r="B67" s="42" t="s">
        <v>208</v>
      </c>
      <c r="C67" s="41" t="s">
        <v>210</v>
      </c>
      <c r="D67" s="40" t="s">
        <v>124</v>
      </c>
      <c r="E67" s="39">
        <v>115</v>
      </c>
      <c r="F67" s="39">
        <v>28.75</v>
      </c>
      <c r="G67" s="38">
        <v>45200</v>
      </c>
      <c r="H67" s="37">
        <v>1299500</v>
      </c>
    </row>
    <row r="68" spans="1:8" ht="12.75">
      <c r="A68" s="43" t="s">
        <v>538</v>
      </c>
      <c r="B68" s="42" t="s">
        <v>264</v>
      </c>
      <c r="C68" s="41" t="s">
        <v>266</v>
      </c>
      <c r="D68" s="40" t="s">
        <v>171</v>
      </c>
      <c r="E68" s="39">
        <v>0.2</v>
      </c>
      <c r="F68" s="39">
        <v>0.05</v>
      </c>
      <c r="G68" s="38">
        <v>1043</v>
      </c>
      <c r="H68" s="37">
        <v>52.15</v>
      </c>
    </row>
    <row r="69" spans="1:8" ht="12.75">
      <c r="A69" s="43" t="s">
        <v>537</v>
      </c>
      <c r="B69" s="42" t="s">
        <v>536</v>
      </c>
      <c r="C69" s="41" t="s">
        <v>535</v>
      </c>
      <c r="D69" s="40" t="s">
        <v>144</v>
      </c>
      <c r="E69" s="39">
        <v>0.48</v>
      </c>
      <c r="F69" s="39">
        <v>0.12</v>
      </c>
      <c r="G69" s="38">
        <v>0</v>
      </c>
      <c r="H69" s="37">
        <v>0</v>
      </c>
    </row>
    <row r="70" spans="1:8" ht="22.5">
      <c r="A70" s="36" t="s">
        <v>54</v>
      </c>
      <c r="B70" s="35" t="s">
        <v>534</v>
      </c>
      <c r="C70" s="45" t="s">
        <v>533</v>
      </c>
      <c r="D70" s="33" t="s">
        <v>524</v>
      </c>
      <c r="E70" s="80">
        <v>0.2</v>
      </c>
      <c r="F70" s="81"/>
      <c r="G70" s="44">
        <v>4903907.84</v>
      </c>
      <c r="H70" s="32">
        <v>980781.57</v>
      </c>
    </row>
    <row r="71" spans="1:8" ht="12.75">
      <c r="A71" s="43" t="s">
        <v>532</v>
      </c>
      <c r="B71" s="42" t="s">
        <v>20</v>
      </c>
      <c r="C71" s="41" t="s">
        <v>21</v>
      </c>
      <c r="D71" s="40" t="s">
        <v>22</v>
      </c>
      <c r="E71" s="39">
        <v>191.14</v>
      </c>
      <c r="F71" s="39">
        <v>38.228</v>
      </c>
      <c r="G71" s="38">
        <v>20423.37</v>
      </c>
      <c r="H71" s="37">
        <v>780744.59</v>
      </c>
    </row>
    <row r="72" spans="1:8" ht="12.75">
      <c r="A72" s="43" t="s">
        <v>531</v>
      </c>
      <c r="B72" s="42" t="s">
        <v>360</v>
      </c>
      <c r="C72" s="41" t="s">
        <v>359</v>
      </c>
      <c r="D72" s="40" t="s">
        <v>22</v>
      </c>
      <c r="E72" s="39">
        <v>49.2</v>
      </c>
      <c r="F72" s="39">
        <v>9.84</v>
      </c>
      <c r="G72" s="38">
        <v>0</v>
      </c>
      <c r="H72" s="37">
        <v>0</v>
      </c>
    </row>
    <row r="73" spans="1:8" ht="12.75">
      <c r="A73" s="43" t="s">
        <v>530</v>
      </c>
      <c r="B73" s="42" t="s">
        <v>41</v>
      </c>
      <c r="C73" s="41" t="s">
        <v>42</v>
      </c>
      <c r="D73" s="40" t="s">
        <v>28</v>
      </c>
      <c r="E73" s="39">
        <v>9.23</v>
      </c>
      <c r="F73" s="39">
        <v>1.846</v>
      </c>
      <c r="G73" s="38">
        <v>1359</v>
      </c>
      <c r="H73" s="37">
        <v>2508.71</v>
      </c>
    </row>
    <row r="74" spans="1:8" ht="12.75">
      <c r="A74" s="43" t="s">
        <v>529</v>
      </c>
      <c r="B74" s="42" t="s">
        <v>76</v>
      </c>
      <c r="C74" s="41" t="s">
        <v>78</v>
      </c>
      <c r="D74" s="40" t="s">
        <v>28</v>
      </c>
      <c r="E74" s="39">
        <v>26.45</v>
      </c>
      <c r="F74" s="39">
        <v>5.29</v>
      </c>
      <c r="G74" s="38">
        <v>864.02</v>
      </c>
      <c r="H74" s="37">
        <v>4570.67</v>
      </c>
    </row>
    <row r="75" spans="1:8" ht="12.75">
      <c r="A75" s="43" t="s">
        <v>528</v>
      </c>
      <c r="B75" s="42" t="s">
        <v>107</v>
      </c>
      <c r="C75" s="41" t="s">
        <v>109</v>
      </c>
      <c r="D75" s="40" t="s">
        <v>28</v>
      </c>
      <c r="E75" s="39">
        <v>49.2</v>
      </c>
      <c r="F75" s="39">
        <v>9.84</v>
      </c>
      <c r="G75" s="38">
        <v>18390</v>
      </c>
      <c r="H75" s="37">
        <v>180957.6</v>
      </c>
    </row>
    <row r="76" spans="1:8" ht="12.75">
      <c r="A76" s="43" t="s">
        <v>527</v>
      </c>
      <c r="B76" s="42" t="s">
        <v>167</v>
      </c>
      <c r="C76" s="41" t="s">
        <v>168</v>
      </c>
      <c r="D76" s="40" t="s">
        <v>130</v>
      </c>
      <c r="E76" s="39">
        <v>1200</v>
      </c>
      <c r="F76" s="39">
        <v>240</v>
      </c>
      <c r="G76" s="38">
        <v>50</v>
      </c>
      <c r="H76" s="37">
        <v>12000</v>
      </c>
    </row>
    <row r="77" spans="1:8" ht="45">
      <c r="A77" s="36" t="s">
        <v>57</v>
      </c>
      <c r="B77" s="35" t="s">
        <v>526</v>
      </c>
      <c r="C77" s="45" t="s">
        <v>525</v>
      </c>
      <c r="D77" s="33" t="s">
        <v>524</v>
      </c>
      <c r="E77" s="80">
        <v>0.2</v>
      </c>
      <c r="F77" s="81"/>
      <c r="G77" s="44">
        <v>16141680.73</v>
      </c>
      <c r="H77" s="32">
        <v>3228336.14</v>
      </c>
    </row>
    <row r="78" spans="1:8" ht="12.75">
      <c r="A78" s="43" t="s">
        <v>523</v>
      </c>
      <c r="B78" s="42" t="s">
        <v>20</v>
      </c>
      <c r="C78" s="41" t="s">
        <v>21</v>
      </c>
      <c r="D78" s="40" t="s">
        <v>22</v>
      </c>
      <c r="E78" s="39">
        <v>120.92</v>
      </c>
      <c r="F78" s="39">
        <v>24.184</v>
      </c>
      <c r="G78" s="38">
        <v>20423.37</v>
      </c>
      <c r="H78" s="37">
        <v>493918.78</v>
      </c>
    </row>
    <row r="79" spans="1:8" ht="12.75">
      <c r="A79" s="43" t="s">
        <v>522</v>
      </c>
      <c r="B79" s="42" t="s">
        <v>360</v>
      </c>
      <c r="C79" s="41" t="s">
        <v>359</v>
      </c>
      <c r="D79" s="40" t="s">
        <v>22</v>
      </c>
      <c r="E79" s="39">
        <v>0.45</v>
      </c>
      <c r="F79" s="39">
        <v>0.09</v>
      </c>
      <c r="G79" s="38">
        <v>0</v>
      </c>
      <c r="H79" s="37">
        <v>0</v>
      </c>
    </row>
    <row r="80" spans="1:8" ht="12.75">
      <c r="A80" s="43" t="s">
        <v>521</v>
      </c>
      <c r="B80" s="42" t="s">
        <v>41</v>
      </c>
      <c r="C80" s="41" t="s">
        <v>42</v>
      </c>
      <c r="D80" s="40" t="s">
        <v>28</v>
      </c>
      <c r="E80" s="39">
        <v>2</v>
      </c>
      <c r="F80" s="39">
        <v>0.4</v>
      </c>
      <c r="G80" s="38">
        <v>1359</v>
      </c>
      <c r="H80" s="37">
        <v>543.6</v>
      </c>
    </row>
    <row r="81" spans="1:8" ht="22.5">
      <c r="A81" s="43" t="s">
        <v>520</v>
      </c>
      <c r="B81" s="42" t="s">
        <v>72</v>
      </c>
      <c r="C81" s="41" t="s">
        <v>74</v>
      </c>
      <c r="D81" s="40" t="s">
        <v>28</v>
      </c>
      <c r="E81" s="39">
        <v>0.26</v>
      </c>
      <c r="F81" s="39">
        <v>0.052</v>
      </c>
      <c r="G81" s="38">
        <v>27016</v>
      </c>
      <c r="H81" s="37">
        <v>1404.83</v>
      </c>
    </row>
    <row r="82" spans="1:8" ht="22.5">
      <c r="A82" s="43" t="s">
        <v>519</v>
      </c>
      <c r="B82" s="42" t="s">
        <v>95</v>
      </c>
      <c r="C82" s="41" t="s">
        <v>96</v>
      </c>
      <c r="D82" s="40" t="s">
        <v>28</v>
      </c>
      <c r="E82" s="39">
        <v>5.4</v>
      </c>
      <c r="F82" s="39">
        <v>1.08</v>
      </c>
      <c r="G82" s="38">
        <v>851</v>
      </c>
      <c r="H82" s="37">
        <v>919.08</v>
      </c>
    </row>
    <row r="83" spans="1:8" ht="22.5">
      <c r="A83" s="43" t="s">
        <v>518</v>
      </c>
      <c r="B83" s="42" t="s">
        <v>101</v>
      </c>
      <c r="C83" s="41" t="s">
        <v>99</v>
      </c>
      <c r="D83" s="40" t="s">
        <v>28</v>
      </c>
      <c r="E83" s="39">
        <v>0.19</v>
      </c>
      <c r="F83" s="39">
        <v>0.038</v>
      </c>
      <c r="G83" s="38">
        <v>107733</v>
      </c>
      <c r="H83" s="37">
        <v>4093.85</v>
      </c>
    </row>
    <row r="84" spans="1:8" ht="22.5">
      <c r="A84" s="43" t="s">
        <v>517</v>
      </c>
      <c r="B84" s="42" t="s">
        <v>160</v>
      </c>
      <c r="C84" s="41" t="s">
        <v>161</v>
      </c>
      <c r="D84" s="40" t="s">
        <v>124</v>
      </c>
      <c r="E84" s="39">
        <v>110</v>
      </c>
      <c r="F84" s="39">
        <v>22</v>
      </c>
      <c r="G84" s="38">
        <v>122688</v>
      </c>
      <c r="H84" s="37">
        <v>2699136</v>
      </c>
    </row>
    <row r="85" spans="1:8" ht="12.75">
      <c r="A85" s="43" t="s">
        <v>516</v>
      </c>
      <c r="B85" s="42" t="s">
        <v>162</v>
      </c>
      <c r="C85" s="41" t="s">
        <v>163</v>
      </c>
      <c r="D85" s="40" t="s">
        <v>130</v>
      </c>
      <c r="E85" s="39">
        <v>2400</v>
      </c>
      <c r="F85" s="39">
        <v>480</v>
      </c>
      <c r="G85" s="38">
        <v>59</v>
      </c>
      <c r="H85" s="37">
        <v>28320</v>
      </c>
    </row>
    <row r="86" spans="1:8" ht="12.75">
      <c r="A86" s="36" t="s">
        <v>60</v>
      </c>
      <c r="B86" s="35" t="s">
        <v>125</v>
      </c>
      <c r="C86" s="45" t="s">
        <v>126</v>
      </c>
      <c r="D86" s="33" t="s">
        <v>127</v>
      </c>
      <c r="E86" s="80">
        <v>100</v>
      </c>
      <c r="F86" s="81"/>
      <c r="G86" s="44">
        <v>9200</v>
      </c>
      <c r="H86" s="32">
        <v>920000</v>
      </c>
    </row>
    <row r="87" spans="1:8" ht="12.75">
      <c r="A87" s="36" t="s">
        <v>64</v>
      </c>
      <c r="B87" s="35" t="s">
        <v>323</v>
      </c>
      <c r="C87" s="45" t="s">
        <v>324</v>
      </c>
      <c r="D87" s="33" t="s">
        <v>325</v>
      </c>
      <c r="E87" s="80">
        <v>1</v>
      </c>
      <c r="F87" s="81"/>
      <c r="G87" s="44">
        <v>5200000</v>
      </c>
      <c r="H87" s="32">
        <v>5200000</v>
      </c>
    </row>
    <row r="88" spans="1:8" ht="12.75">
      <c r="A88" s="31"/>
      <c r="B88" s="77"/>
      <c r="C88" s="78"/>
      <c r="D88" s="78"/>
      <c r="E88" s="78"/>
      <c r="F88" s="78"/>
      <c r="G88" s="79"/>
      <c r="H88" s="30"/>
    </row>
    <row r="89" spans="1:8" ht="12.75">
      <c r="A89" s="31"/>
      <c r="B89" s="77" t="s">
        <v>515</v>
      </c>
      <c r="C89" s="78"/>
      <c r="D89" s="78"/>
      <c r="E89" s="78"/>
      <c r="F89" s="78"/>
      <c r="G89" s="79"/>
      <c r="H89" s="30"/>
    </row>
    <row r="90" spans="1:8" ht="45">
      <c r="A90" s="36" t="s">
        <v>68</v>
      </c>
      <c r="B90" s="35" t="s">
        <v>514</v>
      </c>
      <c r="C90" s="45" t="s">
        <v>513</v>
      </c>
      <c r="D90" s="33" t="s">
        <v>509</v>
      </c>
      <c r="E90" s="80">
        <v>0.3</v>
      </c>
      <c r="F90" s="81"/>
      <c r="G90" s="44">
        <v>3145198.98</v>
      </c>
      <c r="H90" s="32">
        <v>943559.69</v>
      </c>
    </row>
    <row r="91" spans="1:8" ht="12.75">
      <c r="A91" s="43" t="s">
        <v>512</v>
      </c>
      <c r="B91" s="42" t="s">
        <v>20</v>
      </c>
      <c r="C91" s="41" t="s">
        <v>21</v>
      </c>
      <c r="D91" s="40" t="s">
        <v>22</v>
      </c>
      <c r="E91" s="39">
        <v>154</v>
      </c>
      <c r="F91" s="39">
        <v>46.2</v>
      </c>
      <c r="G91" s="38">
        <v>20423.37</v>
      </c>
      <c r="H91" s="37">
        <v>943559.69</v>
      </c>
    </row>
    <row r="92" spans="1:8" ht="22.5">
      <c r="A92" s="36" t="s">
        <v>71</v>
      </c>
      <c r="B92" s="35" t="s">
        <v>511</v>
      </c>
      <c r="C92" s="45" t="s">
        <v>510</v>
      </c>
      <c r="D92" s="33" t="s">
        <v>509</v>
      </c>
      <c r="E92" s="80">
        <v>0.25</v>
      </c>
      <c r="F92" s="81"/>
      <c r="G92" s="44">
        <v>1985151.56</v>
      </c>
      <c r="H92" s="32">
        <v>496287.89</v>
      </c>
    </row>
    <row r="93" spans="1:8" ht="12.75">
      <c r="A93" s="43" t="s">
        <v>508</v>
      </c>
      <c r="B93" s="42" t="s">
        <v>20</v>
      </c>
      <c r="C93" s="41" t="s">
        <v>21</v>
      </c>
      <c r="D93" s="40" t="s">
        <v>22</v>
      </c>
      <c r="E93" s="39">
        <v>97.2</v>
      </c>
      <c r="F93" s="39">
        <v>24.3</v>
      </c>
      <c r="G93" s="38">
        <v>20423.37</v>
      </c>
      <c r="H93" s="37">
        <v>496287.89</v>
      </c>
    </row>
    <row r="94" spans="1:8" ht="22.5">
      <c r="A94" s="36" t="s">
        <v>75</v>
      </c>
      <c r="B94" s="35" t="s">
        <v>507</v>
      </c>
      <c r="C94" s="45" t="s">
        <v>506</v>
      </c>
      <c r="D94" s="33" t="s">
        <v>148</v>
      </c>
      <c r="E94" s="80">
        <v>3</v>
      </c>
      <c r="F94" s="81"/>
      <c r="G94" s="44">
        <v>432680.2</v>
      </c>
      <c r="H94" s="32">
        <v>1298040.61</v>
      </c>
    </row>
    <row r="95" spans="1:8" ht="12.75">
      <c r="A95" s="43" t="s">
        <v>505</v>
      </c>
      <c r="B95" s="42" t="s">
        <v>20</v>
      </c>
      <c r="C95" s="41" t="s">
        <v>21</v>
      </c>
      <c r="D95" s="40" t="s">
        <v>22</v>
      </c>
      <c r="E95" s="39">
        <v>1.8</v>
      </c>
      <c r="F95" s="39">
        <v>5.4</v>
      </c>
      <c r="G95" s="38">
        <v>20423.37</v>
      </c>
      <c r="H95" s="37">
        <v>110286.2</v>
      </c>
    </row>
    <row r="96" spans="1:8" ht="12.75">
      <c r="A96" s="43" t="s">
        <v>504</v>
      </c>
      <c r="B96" s="42" t="s">
        <v>33</v>
      </c>
      <c r="C96" s="41" t="s">
        <v>35</v>
      </c>
      <c r="D96" s="40" t="s">
        <v>28</v>
      </c>
      <c r="E96" s="39">
        <v>0.48</v>
      </c>
      <c r="F96" s="39">
        <v>1.44</v>
      </c>
      <c r="G96" s="38">
        <v>1095</v>
      </c>
      <c r="H96" s="37">
        <v>1576.8</v>
      </c>
    </row>
    <row r="97" spans="1:8" ht="12.75">
      <c r="A97" s="43" t="s">
        <v>503</v>
      </c>
      <c r="B97" s="42" t="s">
        <v>145</v>
      </c>
      <c r="C97" s="41" t="s">
        <v>147</v>
      </c>
      <c r="D97" s="40" t="s">
        <v>148</v>
      </c>
      <c r="E97" s="39">
        <v>0.35</v>
      </c>
      <c r="F97" s="39">
        <v>1.05</v>
      </c>
      <c r="G97" s="38">
        <v>0</v>
      </c>
      <c r="H97" s="37">
        <v>0</v>
      </c>
    </row>
    <row r="98" spans="1:8" ht="22.5">
      <c r="A98" s="43" t="s">
        <v>502</v>
      </c>
      <c r="B98" s="42" t="s">
        <v>197</v>
      </c>
      <c r="C98" s="41" t="s">
        <v>199</v>
      </c>
      <c r="D98" s="40" t="s">
        <v>144</v>
      </c>
      <c r="E98" s="39">
        <v>0.002</v>
      </c>
      <c r="F98" s="39">
        <v>0.006</v>
      </c>
      <c r="G98" s="38">
        <v>5217391</v>
      </c>
      <c r="H98" s="37">
        <v>31304.35</v>
      </c>
    </row>
    <row r="99" spans="1:8" ht="45">
      <c r="A99" s="43" t="s">
        <v>501</v>
      </c>
      <c r="B99" s="42" t="s">
        <v>241</v>
      </c>
      <c r="C99" s="41" t="s">
        <v>243</v>
      </c>
      <c r="D99" s="40" t="s">
        <v>148</v>
      </c>
      <c r="E99" s="39">
        <v>0.001</v>
      </c>
      <c r="F99" s="39">
        <v>0.003</v>
      </c>
      <c r="G99" s="38">
        <v>3652174</v>
      </c>
      <c r="H99" s="37">
        <v>10956.52</v>
      </c>
    </row>
    <row r="100" spans="1:8" ht="12.75">
      <c r="A100" s="43" t="s">
        <v>500</v>
      </c>
      <c r="B100" s="42" t="s">
        <v>274</v>
      </c>
      <c r="C100" s="41" t="s">
        <v>275</v>
      </c>
      <c r="D100" s="40" t="s">
        <v>148</v>
      </c>
      <c r="E100" s="39">
        <v>1.02</v>
      </c>
      <c r="F100" s="39">
        <v>3.06</v>
      </c>
      <c r="G100" s="38">
        <v>373829</v>
      </c>
      <c r="H100" s="37">
        <v>1143916.74</v>
      </c>
    </row>
    <row r="101" spans="1:8" ht="56.25">
      <c r="A101" s="36" t="s">
        <v>79</v>
      </c>
      <c r="B101" s="35" t="s">
        <v>499</v>
      </c>
      <c r="C101" s="45" t="s">
        <v>498</v>
      </c>
      <c r="D101" s="33" t="s">
        <v>441</v>
      </c>
      <c r="E101" s="80">
        <v>0.6</v>
      </c>
      <c r="F101" s="81"/>
      <c r="G101" s="44">
        <v>2534230.49</v>
      </c>
      <c r="H101" s="32">
        <v>1520538.3</v>
      </c>
    </row>
    <row r="102" spans="1:8" ht="12.75">
      <c r="A102" s="43" t="s">
        <v>497</v>
      </c>
      <c r="B102" s="42" t="s">
        <v>20</v>
      </c>
      <c r="C102" s="41" t="s">
        <v>21</v>
      </c>
      <c r="D102" s="40" t="s">
        <v>22</v>
      </c>
      <c r="E102" s="39">
        <v>121.8</v>
      </c>
      <c r="F102" s="39">
        <v>73.08</v>
      </c>
      <c r="G102" s="38">
        <v>20423.37</v>
      </c>
      <c r="H102" s="37">
        <v>1492539.88</v>
      </c>
    </row>
    <row r="103" spans="1:8" ht="12.75">
      <c r="A103" s="43" t="s">
        <v>496</v>
      </c>
      <c r="B103" s="42" t="s">
        <v>360</v>
      </c>
      <c r="C103" s="41" t="s">
        <v>359</v>
      </c>
      <c r="D103" s="40" t="s">
        <v>22</v>
      </c>
      <c r="E103" s="39">
        <v>0.3</v>
      </c>
      <c r="F103" s="39">
        <v>0.18</v>
      </c>
      <c r="G103" s="38">
        <v>0</v>
      </c>
      <c r="H103" s="37">
        <v>0</v>
      </c>
    </row>
    <row r="104" spans="1:8" ht="45">
      <c r="A104" s="43" t="s">
        <v>495</v>
      </c>
      <c r="B104" s="42" t="s">
        <v>55</v>
      </c>
      <c r="C104" s="41" t="s">
        <v>56</v>
      </c>
      <c r="D104" s="40" t="s">
        <v>28</v>
      </c>
      <c r="E104" s="39">
        <v>0.08</v>
      </c>
      <c r="F104" s="39">
        <v>0.048</v>
      </c>
      <c r="G104" s="38">
        <v>134677</v>
      </c>
      <c r="H104" s="37">
        <v>6464.5</v>
      </c>
    </row>
    <row r="105" spans="1:8" ht="22.5">
      <c r="A105" s="43" t="s">
        <v>494</v>
      </c>
      <c r="B105" s="42" t="s">
        <v>101</v>
      </c>
      <c r="C105" s="41" t="s">
        <v>99</v>
      </c>
      <c r="D105" s="40" t="s">
        <v>28</v>
      </c>
      <c r="E105" s="39">
        <v>0.22</v>
      </c>
      <c r="F105" s="39">
        <v>0.132</v>
      </c>
      <c r="G105" s="38">
        <v>107733</v>
      </c>
      <c r="H105" s="37">
        <v>14220.76</v>
      </c>
    </row>
    <row r="106" spans="1:8" ht="12.75">
      <c r="A106" s="43" t="s">
        <v>493</v>
      </c>
      <c r="B106" s="42" t="s">
        <v>114</v>
      </c>
      <c r="C106" s="41" t="s">
        <v>115</v>
      </c>
      <c r="D106" s="40" t="s">
        <v>28</v>
      </c>
      <c r="E106" s="39">
        <v>4.9</v>
      </c>
      <c r="F106" s="39">
        <v>2.94</v>
      </c>
      <c r="G106" s="38">
        <v>1682</v>
      </c>
      <c r="H106" s="37">
        <v>4945.08</v>
      </c>
    </row>
    <row r="107" spans="1:8" ht="22.5">
      <c r="A107" s="43" t="s">
        <v>492</v>
      </c>
      <c r="B107" s="42" t="s">
        <v>117</v>
      </c>
      <c r="C107" s="41" t="s">
        <v>118</v>
      </c>
      <c r="D107" s="40" t="s">
        <v>28</v>
      </c>
      <c r="E107" s="39">
        <v>4.64</v>
      </c>
      <c r="F107" s="39">
        <v>2.784</v>
      </c>
      <c r="G107" s="38">
        <v>850</v>
      </c>
      <c r="H107" s="37">
        <v>2366.4</v>
      </c>
    </row>
    <row r="108" spans="1:8" ht="12.75">
      <c r="A108" s="43" t="s">
        <v>491</v>
      </c>
      <c r="B108" s="42" t="s">
        <v>145</v>
      </c>
      <c r="C108" s="41" t="s">
        <v>147</v>
      </c>
      <c r="D108" s="40" t="s">
        <v>148</v>
      </c>
      <c r="E108" s="39">
        <v>1.21</v>
      </c>
      <c r="F108" s="39">
        <v>0.726</v>
      </c>
      <c r="G108" s="38">
        <v>0</v>
      </c>
      <c r="H108" s="37">
        <v>0</v>
      </c>
    </row>
    <row r="109" spans="1:8" ht="22.5">
      <c r="A109" s="43" t="s">
        <v>490</v>
      </c>
      <c r="B109" s="42" t="s">
        <v>169</v>
      </c>
      <c r="C109" s="41" t="s">
        <v>170</v>
      </c>
      <c r="D109" s="40" t="s">
        <v>171</v>
      </c>
      <c r="E109" s="39">
        <v>0.004</v>
      </c>
      <c r="F109" s="39">
        <v>0.0024</v>
      </c>
      <c r="G109" s="38">
        <v>700</v>
      </c>
      <c r="H109" s="37">
        <v>1.68</v>
      </c>
    </row>
    <row r="110" spans="1:8" ht="33.75">
      <c r="A110" s="36" t="s">
        <v>82</v>
      </c>
      <c r="B110" s="35" t="s">
        <v>250</v>
      </c>
      <c r="C110" s="45" t="s">
        <v>251</v>
      </c>
      <c r="D110" s="33" t="s">
        <v>127</v>
      </c>
      <c r="E110" s="80">
        <v>60</v>
      </c>
      <c r="F110" s="81"/>
      <c r="G110" s="44">
        <v>7304</v>
      </c>
      <c r="H110" s="32">
        <v>438240</v>
      </c>
    </row>
    <row r="111" spans="1:8" ht="56.25">
      <c r="A111" s="36" t="s">
        <v>86</v>
      </c>
      <c r="B111" s="35" t="s">
        <v>489</v>
      </c>
      <c r="C111" s="45" t="s">
        <v>488</v>
      </c>
      <c r="D111" s="33" t="s">
        <v>441</v>
      </c>
      <c r="E111" s="80">
        <v>1</v>
      </c>
      <c r="F111" s="81"/>
      <c r="G111" s="44">
        <v>3377334.67</v>
      </c>
      <c r="H111" s="32">
        <v>3377334.67</v>
      </c>
    </row>
    <row r="112" spans="1:8" ht="12.75">
      <c r="A112" s="43" t="s">
        <v>487</v>
      </c>
      <c r="B112" s="42" t="s">
        <v>20</v>
      </c>
      <c r="C112" s="41" t="s">
        <v>21</v>
      </c>
      <c r="D112" s="40" t="s">
        <v>22</v>
      </c>
      <c r="E112" s="39">
        <v>162.4</v>
      </c>
      <c r="F112" s="39">
        <v>162.4</v>
      </c>
      <c r="G112" s="38">
        <v>20423.37</v>
      </c>
      <c r="H112" s="37">
        <v>3316755.29</v>
      </c>
    </row>
    <row r="113" spans="1:8" ht="12.75">
      <c r="A113" s="43" t="s">
        <v>486</v>
      </c>
      <c r="B113" s="42" t="s">
        <v>360</v>
      </c>
      <c r="C113" s="41" t="s">
        <v>359</v>
      </c>
      <c r="D113" s="40" t="s">
        <v>22</v>
      </c>
      <c r="E113" s="39">
        <v>0.41</v>
      </c>
      <c r="F113" s="39">
        <v>0.41</v>
      </c>
      <c r="G113" s="38">
        <v>0</v>
      </c>
      <c r="H113" s="37">
        <v>0</v>
      </c>
    </row>
    <row r="114" spans="1:8" ht="45">
      <c r="A114" s="43" t="s">
        <v>485</v>
      </c>
      <c r="B114" s="42" t="s">
        <v>55</v>
      </c>
      <c r="C114" s="41" t="s">
        <v>56</v>
      </c>
      <c r="D114" s="40" t="s">
        <v>28</v>
      </c>
      <c r="E114" s="39">
        <v>0.1</v>
      </c>
      <c r="F114" s="39">
        <v>0.1</v>
      </c>
      <c r="G114" s="38">
        <v>134677</v>
      </c>
      <c r="H114" s="37">
        <v>13467.7</v>
      </c>
    </row>
    <row r="115" spans="1:8" ht="22.5">
      <c r="A115" s="43" t="s">
        <v>484</v>
      </c>
      <c r="B115" s="42" t="s">
        <v>101</v>
      </c>
      <c r="C115" s="41" t="s">
        <v>99</v>
      </c>
      <c r="D115" s="40" t="s">
        <v>28</v>
      </c>
      <c r="E115" s="39">
        <v>0.31</v>
      </c>
      <c r="F115" s="39">
        <v>0.31</v>
      </c>
      <c r="G115" s="38">
        <v>107733</v>
      </c>
      <c r="H115" s="37">
        <v>33397.23</v>
      </c>
    </row>
    <row r="116" spans="1:8" ht="12.75">
      <c r="A116" s="43" t="s">
        <v>483</v>
      </c>
      <c r="B116" s="42" t="s">
        <v>114</v>
      </c>
      <c r="C116" s="41" t="s">
        <v>115</v>
      </c>
      <c r="D116" s="40" t="s">
        <v>28</v>
      </c>
      <c r="E116" s="39">
        <v>5.22</v>
      </c>
      <c r="F116" s="39">
        <v>5.22</v>
      </c>
      <c r="G116" s="38">
        <v>1682</v>
      </c>
      <c r="H116" s="37">
        <v>8780.04</v>
      </c>
    </row>
    <row r="117" spans="1:8" ht="22.5">
      <c r="A117" s="43" t="s">
        <v>482</v>
      </c>
      <c r="B117" s="42" t="s">
        <v>117</v>
      </c>
      <c r="C117" s="41" t="s">
        <v>118</v>
      </c>
      <c r="D117" s="40" t="s">
        <v>28</v>
      </c>
      <c r="E117" s="39">
        <v>5.8</v>
      </c>
      <c r="F117" s="39">
        <v>5.8</v>
      </c>
      <c r="G117" s="38">
        <v>850</v>
      </c>
      <c r="H117" s="37">
        <v>4930</v>
      </c>
    </row>
    <row r="118" spans="1:8" ht="12.75">
      <c r="A118" s="43" t="s">
        <v>481</v>
      </c>
      <c r="B118" s="42" t="s">
        <v>145</v>
      </c>
      <c r="C118" s="41" t="s">
        <v>147</v>
      </c>
      <c r="D118" s="40" t="s">
        <v>148</v>
      </c>
      <c r="E118" s="39">
        <v>1.88</v>
      </c>
      <c r="F118" s="39">
        <v>1.88</v>
      </c>
      <c r="G118" s="38">
        <v>0</v>
      </c>
      <c r="H118" s="37">
        <v>0</v>
      </c>
    </row>
    <row r="119" spans="1:8" ht="22.5">
      <c r="A119" s="43" t="s">
        <v>480</v>
      </c>
      <c r="B119" s="42" t="s">
        <v>169</v>
      </c>
      <c r="C119" s="41" t="s">
        <v>170</v>
      </c>
      <c r="D119" s="40" t="s">
        <v>171</v>
      </c>
      <c r="E119" s="39">
        <v>0.0063</v>
      </c>
      <c r="F119" s="39">
        <v>0.0063</v>
      </c>
      <c r="G119" s="38">
        <v>700</v>
      </c>
      <c r="H119" s="37">
        <v>4.41</v>
      </c>
    </row>
    <row r="120" spans="1:8" ht="33.75">
      <c r="A120" s="36" t="s">
        <v>90</v>
      </c>
      <c r="B120" s="35" t="s">
        <v>254</v>
      </c>
      <c r="C120" s="45" t="s">
        <v>255</v>
      </c>
      <c r="D120" s="33" t="s">
        <v>127</v>
      </c>
      <c r="E120" s="80">
        <v>100</v>
      </c>
      <c r="F120" s="81"/>
      <c r="G120" s="44">
        <v>11391</v>
      </c>
      <c r="H120" s="32">
        <v>1139100</v>
      </c>
    </row>
    <row r="121" spans="1:8" ht="12.75">
      <c r="A121" s="36" t="s">
        <v>94</v>
      </c>
      <c r="B121" s="35" t="s">
        <v>128</v>
      </c>
      <c r="C121" s="45" t="s">
        <v>129</v>
      </c>
      <c r="D121" s="33" t="s">
        <v>130</v>
      </c>
      <c r="E121" s="80">
        <v>4</v>
      </c>
      <c r="F121" s="81"/>
      <c r="G121" s="44">
        <v>50522</v>
      </c>
      <c r="H121" s="32">
        <v>202088</v>
      </c>
    </row>
    <row r="122" spans="1:8" ht="12.75">
      <c r="A122" s="36" t="s">
        <v>97</v>
      </c>
      <c r="B122" s="35" t="s">
        <v>131</v>
      </c>
      <c r="C122" s="45" t="s">
        <v>132</v>
      </c>
      <c r="D122" s="33" t="s">
        <v>130</v>
      </c>
      <c r="E122" s="80">
        <v>6</v>
      </c>
      <c r="F122" s="81"/>
      <c r="G122" s="44">
        <v>68291</v>
      </c>
      <c r="H122" s="32">
        <v>409746</v>
      </c>
    </row>
    <row r="123" spans="1:8" ht="33.75">
      <c r="A123" s="36" t="s">
        <v>100</v>
      </c>
      <c r="B123" s="35" t="s">
        <v>479</v>
      </c>
      <c r="C123" s="45" t="s">
        <v>478</v>
      </c>
      <c r="D123" s="33" t="s">
        <v>477</v>
      </c>
      <c r="E123" s="80">
        <v>1</v>
      </c>
      <c r="F123" s="81"/>
      <c r="G123" s="44">
        <v>105382.65</v>
      </c>
      <c r="H123" s="32">
        <v>105382.65</v>
      </c>
    </row>
    <row r="124" spans="1:8" ht="12.75">
      <c r="A124" s="43" t="s">
        <v>476</v>
      </c>
      <c r="B124" s="42" t="s">
        <v>20</v>
      </c>
      <c r="C124" s="41" t="s">
        <v>21</v>
      </c>
      <c r="D124" s="40" t="s">
        <v>22</v>
      </c>
      <c r="E124" s="39">
        <v>4.46</v>
      </c>
      <c r="F124" s="39">
        <v>4.46</v>
      </c>
      <c r="G124" s="38">
        <v>20423.37</v>
      </c>
      <c r="H124" s="37">
        <v>91088.23</v>
      </c>
    </row>
    <row r="125" spans="1:8" ht="12.75">
      <c r="A125" s="43" t="s">
        <v>475</v>
      </c>
      <c r="B125" s="42" t="s">
        <v>360</v>
      </c>
      <c r="C125" s="41" t="s">
        <v>359</v>
      </c>
      <c r="D125" s="40" t="s">
        <v>22</v>
      </c>
      <c r="E125" s="39">
        <v>0.01</v>
      </c>
      <c r="F125" s="39">
        <v>0.01</v>
      </c>
      <c r="G125" s="38">
        <v>0</v>
      </c>
      <c r="H125" s="37">
        <v>0</v>
      </c>
    </row>
    <row r="126" spans="1:8" ht="22.5">
      <c r="A126" s="43" t="s">
        <v>474</v>
      </c>
      <c r="B126" s="42" t="s">
        <v>91</v>
      </c>
      <c r="C126" s="41" t="s">
        <v>93</v>
      </c>
      <c r="D126" s="40" t="s">
        <v>28</v>
      </c>
      <c r="E126" s="39">
        <v>0.43</v>
      </c>
      <c r="F126" s="39">
        <v>0.43</v>
      </c>
      <c r="G126" s="38">
        <v>6658</v>
      </c>
      <c r="H126" s="37">
        <v>2862.94</v>
      </c>
    </row>
    <row r="127" spans="1:8" ht="22.5">
      <c r="A127" s="43" t="s">
        <v>473</v>
      </c>
      <c r="B127" s="42" t="s">
        <v>101</v>
      </c>
      <c r="C127" s="41" t="s">
        <v>99</v>
      </c>
      <c r="D127" s="40" t="s">
        <v>28</v>
      </c>
      <c r="E127" s="39">
        <v>0.01</v>
      </c>
      <c r="F127" s="39">
        <v>0.01</v>
      </c>
      <c r="G127" s="38">
        <v>107733</v>
      </c>
      <c r="H127" s="37">
        <v>1077.33</v>
      </c>
    </row>
    <row r="128" spans="1:8" ht="22.5">
      <c r="A128" s="43" t="s">
        <v>472</v>
      </c>
      <c r="B128" s="42" t="s">
        <v>103</v>
      </c>
      <c r="C128" s="41" t="s">
        <v>105</v>
      </c>
      <c r="D128" s="40" t="s">
        <v>28</v>
      </c>
      <c r="E128" s="39">
        <v>0.49</v>
      </c>
      <c r="F128" s="39">
        <v>0.49</v>
      </c>
      <c r="G128" s="38">
        <v>1540</v>
      </c>
      <c r="H128" s="37">
        <v>754.6</v>
      </c>
    </row>
    <row r="129" spans="1:8" ht="22.5">
      <c r="A129" s="43" t="s">
        <v>471</v>
      </c>
      <c r="B129" s="42" t="s">
        <v>212</v>
      </c>
      <c r="C129" s="41" t="s">
        <v>214</v>
      </c>
      <c r="D129" s="40" t="s">
        <v>148</v>
      </c>
      <c r="E129" s="39">
        <v>0.037</v>
      </c>
      <c r="F129" s="39">
        <v>0.037</v>
      </c>
      <c r="G129" s="38">
        <v>11740</v>
      </c>
      <c r="H129" s="37">
        <v>434.38</v>
      </c>
    </row>
    <row r="130" spans="1:8" ht="22.5">
      <c r="A130" s="43" t="s">
        <v>470</v>
      </c>
      <c r="B130" s="42" t="s">
        <v>216</v>
      </c>
      <c r="C130" s="41" t="s">
        <v>217</v>
      </c>
      <c r="D130" s="40" t="s">
        <v>148</v>
      </c>
      <c r="E130" s="39">
        <v>0.0084</v>
      </c>
      <c r="F130" s="39">
        <v>0.0084</v>
      </c>
      <c r="G130" s="38">
        <v>6253</v>
      </c>
      <c r="H130" s="37">
        <v>52.53</v>
      </c>
    </row>
    <row r="131" spans="1:8" ht="12.75">
      <c r="A131" s="43" t="s">
        <v>469</v>
      </c>
      <c r="B131" s="42" t="s">
        <v>226</v>
      </c>
      <c r="C131" s="41" t="s">
        <v>228</v>
      </c>
      <c r="D131" s="40" t="s">
        <v>144</v>
      </c>
      <c r="E131" s="39">
        <v>0.00015</v>
      </c>
      <c r="F131" s="39">
        <v>0.00015</v>
      </c>
      <c r="G131" s="38">
        <v>12086957</v>
      </c>
      <c r="H131" s="37">
        <v>1813.04</v>
      </c>
    </row>
    <row r="132" spans="1:8" ht="45">
      <c r="A132" s="43" t="s">
        <v>468</v>
      </c>
      <c r="B132" s="42" t="s">
        <v>245</v>
      </c>
      <c r="C132" s="41" t="s">
        <v>247</v>
      </c>
      <c r="D132" s="40" t="s">
        <v>127</v>
      </c>
      <c r="E132" s="39">
        <v>0.4</v>
      </c>
      <c r="F132" s="39">
        <v>0.4</v>
      </c>
      <c r="G132" s="38">
        <v>18249</v>
      </c>
      <c r="H132" s="37">
        <v>7299.6</v>
      </c>
    </row>
    <row r="133" spans="1:8" ht="12.75">
      <c r="A133" s="43" t="s">
        <v>467</v>
      </c>
      <c r="B133" s="42" t="s">
        <v>304</v>
      </c>
      <c r="C133" s="41" t="s">
        <v>306</v>
      </c>
      <c r="D133" s="40" t="s">
        <v>130</v>
      </c>
      <c r="E133" s="39">
        <v>1</v>
      </c>
      <c r="F133" s="39">
        <v>1</v>
      </c>
      <c r="G133" s="38">
        <v>0</v>
      </c>
      <c r="H133" s="37">
        <v>0</v>
      </c>
    </row>
    <row r="134" spans="1:8" ht="45">
      <c r="A134" s="36" t="s">
        <v>102</v>
      </c>
      <c r="B134" s="35" t="s">
        <v>466</v>
      </c>
      <c r="C134" s="45" t="s">
        <v>465</v>
      </c>
      <c r="D134" s="33" t="s">
        <v>464</v>
      </c>
      <c r="E134" s="80">
        <v>0.6356</v>
      </c>
      <c r="F134" s="81"/>
      <c r="G134" s="44">
        <v>8238398.27</v>
      </c>
      <c r="H134" s="32">
        <v>5236325.93</v>
      </c>
    </row>
    <row r="135" spans="1:8" ht="12.75">
      <c r="A135" s="43" t="s">
        <v>463</v>
      </c>
      <c r="B135" s="42" t="s">
        <v>20</v>
      </c>
      <c r="C135" s="41" t="s">
        <v>21</v>
      </c>
      <c r="D135" s="40" t="s">
        <v>22</v>
      </c>
      <c r="E135" s="39">
        <v>138.69</v>
      </c>
      <c r="F135" s="39">
        <v>88.151364</v>
      </c>
      <c r="G135" s="38">
        <v>20423.37</v>
      </c>
      <c r="H135" s="37">
        <v>1800347.92</v>
      </c>
    </row>
    <row r="136" spans="1:8" ht="12.75">
      <c r="A136" s="43" t="s">
        <v>462</v>
      </c>
      <c r="B136" s="42" t="s">
        <v>360</v>
      </c>
      <c r="C136" s="41" t="s">
        <v>359</v>
      </c>
      <c r="D136" s="40" t="s">
        <v>22</v>
      </c>
      <c r="E136" s="39">
        <v>23.82</v>
      </c>
      <c r="F136" s="39">
        <v>15.139992</v>
      </c>
      <c r="G136" s="38">
        <v>0</v>
      </c>
      <c r="H136" s="37">
        <v>0</v>
      </c>
    </row>
    <row r="137" spans="1:8" ht="12.75">
      <c r="A137" s="43" t="s">
        <v>461</v>
      </c>
      <c r="B137" s="42" t="s">
        <v>25</v>
      </c>
      <c r="C137" s="41" t="s">
        <v>27</v>
      </c>
      <c r="D137" s="40" t="s">
        <v>28</v>
      </c>
      <c r="E137" s="39">
        <v>0.18</v>
      </c>
      <c r="F137" s="39">
        <v>0.114408</v>
      </c>
      <c r="G137" s="38">
        <v>99112</v>
      </c>
      <c r="H137" s="37">
        <v>11339.21</v>
      </c>
    </row>
    <row r="138" spans="1:8" ht="45">
      <c r="A138" s="43" t="s">
        <v>460</v>
      </c>
      <c r="B138" s="42" t="s">
        <v>55</v>
      </c>
      <c r="C138" s="41" t="s">
        <v>56</v>
      </c>
      <c r="D138" s="40" t="s">
        <v>28</v>
      </c>
      <c r="E138" s="39">
        <v>18.88</v>
      </c>
      <c r="F138" s="39">
        <v>12.000128</v>
      </c>
      <c r="G138" s="38">
        <v>134677</v>
      </c>
      <c r="H138" s="37">
        <v>1616141.24</v>
      </c>
    </row>
    <row r="139" spans="1:8" ht="12.75">
      <c r="A139" s="43" t="s">
        <v>459</v>
      </c>
      <c r="B139" s="42" t="s">
        <v>80</v>
      </c>
      <c r="C139" s="41" t="s">
        <v>81</v>
      </c>
      <c r="D139" s="40" t="s">
        <v>28</v>
      </c>
      <c r="E139" s="39">
        <v>0.15</v>
      </c>
      <c r="F139" s="39">
        <v>0.09534</v>
      </c>
      <c r="G139" s="38">
        <v>53495</v>
      </c>
      <c r="H139" s="37">
        <v>5100.21</v>
      </c>
    </row>
    <row r="140" spans="1:8" ht="22.5">
      <c r="A140" s="43" t="s">
        <v>458</v>
      </c>
      <c r="B140" s="42" t="s">
        <v>98</v>
      </c>
      <c r="C140" s="41" t="s">
        <v>99</v>
      </c>
      <c r="D140" s="40" t="s">
        <v>28</v>
      </c>
      <c r="E140" s="39">
        <v>4.61</v>
      </c>
      <c r="F140" s="39">
        <v>2.930116</v>
      </c>
      <c r="G140" s="38">
        <v>107733</v>
      </c>
      <c r="H140" s="37">
        <v>315670.19</v>
      </c>
    </row>
    <row r="141" spans="1:8" ht="12.75">
      <c r="A141" s="43" t="s">
        <v>457</v>
      </c>
      <c r="B141" s="42" t="s">
        <v>111</v>
      </c>
      <c r="C141" s="41" t="s">
        <v>112</v>
      </c>
      <c r="D141" s="40" t="s">
        <v>28</v>
      </c>
      <c r="E141" s="39">
        <v>0.3</v>
      </c>
      <c r="F141" s="39">
        <v>0.19068</v>
      </c>
      <c r="G141" s="38">
        <v>605</v>
      </c>
      <c r="H141" s="37">
        <v>115.36</v>
      </c>
    </row>
    <row r="142" spans="1:8" ht="22.5">
      <c r="A142" s="43" t="s">
        <v>456</v>
      </c>
      <c r="B142" s="42" t="s">
        <v>152</v>
      </c>
      <c r="C142" s="41" t="s">
        <v>153</v>
      </c>
      <c r="D142" s="40" t="s">
        <v>148</v>
      </c>
      <c r="E142" s="39">
        <v>0.77</v>
      </c>
      <c r="F142" s="39">
        <v>0.489412</v>
      </c>
      <c r="G142" s="38">
        <v>295154</v>
      </c>
      <c r="H142" s="37">
        <v>144451.91</v>
      </c>
    </row>
    <row r="143" spans="1:8" ht="12.75">
      <c r="A143" s="43" t="s">
        <v>455</v>
      </c>
      <c r="B143" s="42" t="s">
        <v>156</v>
      </c>
      <c r="C143" s="41" t="s">
        <v>157</v>
      </c>
      <c r="D143" s="40" t="s">
        <v>148</v>
      </c>
      <c r="E143" s="39">
        <v>4.1</v>
      </c>
      <c r="F143" s="39">
        <v>2.60596</v>
      </c>
      <c r="G143" s="38">
        <v>459497</v>
      </c>
      <c r="H143" s="37">
        <v>1197430.8</v>
      </c>
    </row>
    <row r="144" spans="1:8" ht="33.75">
      <c r="A144" s="43" t="s">
        <v>454</v>
      </c>
      <c r="B144" s="42" t="s">
        <v>219</v>
      </c>
      <c r="C144" s="41" t="s">
        <v>221</v>
      </c>
      <c r="D144" s="40" t="s">
        <v>144</v>
      </c>
      <c r="E144" s="39">
        <v>0.008</v>
      </c>
      <c r="F144" s="39">
        <v>0.0050848</v>
      </c>
      <c r="G144" s="38">
        <v>648500</v>
      </c>
      <c r="H144" s="37">
        <v>3297.49</v>
      </c>
    </row>
    <row r="145" spans="1:8" ht="12.75">
      <c r="A145" s="43" t="s">
        <v>453</v>
      </c>
      <c r="B145" s="42" t="s">
        <v>257</v>
      </c>
      <c r="C145" s="41" t="s">
        <v>259</v>
      </c>
      <c r="D145" s="40" t="s">
        <v>144</v>
      </c>
      <c r="E145" s="39">
        <v>0.017</v>
      </c>
      <c r="F145" s="39">
        <v>0.0108052</v>
      </c>
      <c r="G145" s="38">
        <v>8250000</v>
      </c>
      <c r="H145" s="37">
        <v>89142.9</v>
      </c>
    </row>
    <row r="146" spans="1:8" ht="22.5">
      <c r="A146" s="43" t="s">
        <v>452</v>
      </c>
      <c r="B146" s="42" t="s">
        <v>280</v>
      </c>
      <c r="C146" s="41" t="s">
        <v>281</v>
      </c>
      <c r="D146" s="40" t="s">
        <v>148</v>
      </c>
      <c r="E146" s="39">
        <v>1.6</v>
      </c>
      <c r="F146" s="39">
        <v>1.01696</v>
      </c>
      <c r="G146" s="38">
        <v>52400</v>
      </c>
      <c r="H146" s="37">
        <v>53288.7</v>
      </c>
    </row>
    <row r="147" spans="1:8" ht="12.75">
      <c r="A147" s="43" t="s">
        <v>451</v>
      </c>
      <c r="B147" s="42" t="s">
        <v>311</v>
      </c>
      <c r="C147" s="41" t="s">
        <v>312</v>
      </c>
      <c r="D147" s="40" t="s">
        <v>148</v>
      </c>
      <c r="E147" s="39">
        <v>0.12</v>
      </c>
      <c r="F147" s="39">
        <v>0.076272</v>
      </c>
      <c r="G147" s="38">
        <v>0</v>
      </c>
      <c r="H147" s="37">
        <v>0</v>
      </c>
    </row>
    <row r="148" spans="1:8" ht="22.5">
      <c r="A148" s="36" t="s">
        <v>106</v>
      </c>
      <c r="B148" s="35" t="s">
        <v>133</v>
      </c>
      <c r="C148" s="45" t="s">
        <v>134</v>
      </c>
      <c r="D148" s="33" t="s">
        <v>130</v>
      </c>
      <c r="E148" s="80">
        <v>4</v>
      </c>
      <c r="F148" s="81"/>
      <c r="G148" s="44">
        <v>452174</v>
      </c>
      <c r="H148" s="32">
        <v>1808696</v>
      </c>
    </row>
    <row r="149" spans="1:8" ht="22.5">
      <c r="A149" s="36" t="s">
        <v>110</v>
      </c>
      <c r="B149" s="35" t="s">
        <v>135</v>
      </c>
      <c r="C149" s="45" t="s">
        <v>136</v>
      </c>
      <c r="D149" s="33" t="s">
        <v>130</v>
      </c>
      <c r="E149" s="80">
        <v>1</v>
      </c>
      <c r="F149" s="81"/>
      <c r="G149" s="44">
        <v>593597</v>
      </c>
      <c r="H149" s="32">
        <v>593597</v>
      </c>
    </row>
    <row r="150" spans="1:8" ht="12.75">
      <c r="A150" s="36" t="s">
        <v>113</v>
      </c>
      <c r="B150" s="35" t="s">
        <v>450</v>
      </c>
      <c r="C150" s="45" t="s">
        <v>449</v>
      </c>
      <c r="D150" s="33" t="s">
        <v>130</v>
      </c>
      <c r="E150" s="80">
        <v>1</v>
      </c>
      <c r="F150" s="81"/>
      <c r="G150" s="44">
        <v>434697.33</v>
      </c>
      <c r="H150" s="32">
        <v>434697.33</v>
      </c>
    </row>
    <row r="151" spans="1:8" ht="12.75">
      <c r="A151" s="43" t="s">
        <v>448</v>
      </c>
      <c r="B151" s="42" t="s">
        <v>20</v>
      </c>
      <c r="C151" s="41" t="s">
        <v>21</v>
      </c>
      <c r="D151" s="40" t="s">
        <v>22</v>
      </c>
      <c r="E151" s="39">
        <v>1.31</v>
      </c>
      <c r="F151" s="39">
        <v>1.31</v>
      </c>
      <c r="G151" s="38">
        <v>20423.37</v>
      </c>
      <c r="H151" s="37">
        <v>26754.61</v>
      </c>
    </row>
    <row r="152" spans="1:8" ht="12.75">
      <c r="A152" s="43" t="s">
        <v>447</v>
      </c>
      <c r="B152" s="42" t="s">
        <v>360</v>
      </c>
      <c r="C152" s="41" t="s">
        <v>359</v>
      </c>
      <c r="D152" s="40" t="s">
        <v>22</v>
      </c>
      <c r="E152" s="39">
        <v>0.07</v>
      </c>
      <c r="F152" s="39">
        <v>0.07</v>
      </c>
      <c r="G152" s="38">
        <v>0</v>
      </c>
      <c r="H152" s="37">
        <v>0</v>
      </c>
    </row>
    <row r="153" spans="1:8" ht="22.5">
      <c r="A153" s="43" t="s">
        <v>446</v>
      </c>
      <c r="B153" s="42" t="s">
        <v>98</v>
      </c>
      <c r="C153" s="41" t="s">
        <v>99</v>
      </c>
      <c r="D153" s="40" t="s">
        <v>28</v>
      </c>
      <c r="E153" s="39">
        <v>0.07</v>
      </c>
      <c r="F153" s="39">
        <v>0.07</v>
      </c>
      <c r="G153" s="38">
        <v>107733</v>
      </c>
      <c r="H153" s="37">
        <v>7541.31</v>
      </c>
    </row>
    <row r="154" spans="1:8" ht="12.75">
      <c r="A154" s="43" t="s">
        <v>445</v>
      </c>
      <c r="B154" s="42" t="s">
        <v>158</v>
      </c>
      <c r="C154" s="41" t="s">
        <v>159</v>
      </c>
      <c r="D154" s="40" t="s">
        <v>148</v>
      </c>
      <c r="E154" s="39">
        <v>0.0008</v>
      </c>
      <c r="F154" s="39">
        <v>0.0008</v>
      </c>
      <c r="G154" s="38">
        <v>501760</v>
      </c>
      <c r="H154" s="37">
        <v>401.41</v>
      </c>
    </row>
    <row r="155" spans="1:8" ht="12.75">
      <c r="A155" s="43" t="s">
        <v>444</v>
      </c>
      <c r="B155" s="42" t="s">
        <v>301</v>
      </c>
      <c r="C155" s="41" t="s">
        <v>302</v>
      </c>
      <c r="D155" s="40" t="s">
        <v>130</v>
      </c>
      <c r="E155" s="39">
        <v>1</v>
      </c>
      <c r="F155" s="39">
        <v>1</v>
      </c>
      <c r="G155" s="38">
        <v>400000</v>
      </c>
      <c r="H155" s="37">
        <v>400000</v>
      </c>
    </row>
    <row r="156" spans="1:8" ht="45">
      <c r="A156" s="36" t="s">
        <v>116</v>
      </c>
      <c r="B156" s="35" t="s">
        <v>443</v>
      </c>
      <c r="C156" s="45" t="s">
        <v>442</v>
      </c>
      <c r="D156" s="33" t="s">
        <v>441</v>
      </c>
      <c r="E156" s="80">
        <v>0.15</v>
      </c>
      <c r="F156" s="81"/>
      <c r="G156" s="44">
        <v>10515588.51</v>
      </c>
      <c r="H156" s="32">
        <v>1577338.27</v>
      </c>
    </row>
    <row r="157" spans="1:8" ht="12.75">
      <c r="A157" s="43" t="s">
        <v>440</v>
      </c>
      <c r="B157" s="42" t="s">
        <v>20</v>
      </c>
      <c r="C157" s="41" t="s">
        <v>21</v>
      </c>
      <c r="D157" s="40" t="s">
        <v>22</v>
      </c>
      <c r="E157" s="39">
        <v>168.01</v>
      </c>
      <c r="F157" s="39">
        <v>25.2015</v>
      </c>
      <c r="G157" s="38">
        <v>20423.37</v>
      </c>
      <c r="H157" s="37">
        <v>514699.56</v>
      </c>
    </row>
    <row r="158" spans="1:8" ht="12.75">
      <c r="A158" s="43" t="s">
        <v>439</v>
      </c>
      <c r="B158" s="42" t="s">
        <v>360</v>
      </c>
      <c r="C158" s="41" t="s">
        <v>359</v>
      </c>
      <c r="D158" s="40" t="s">
        <v>22</v>
      </c>
      <c r="E158" s="39">
        <v>8.52</v>
      </c>
      <c r="F158" s="39">
        <v>1.278</v>
      </c>
      <c r="G158" s="38">
        <v>0</v>
      </c>
      <c r="H158" s="37">
        <v>0</v>
      </c>
    </row>
    <row r="159" spans="1:8" ht="12.75">
      <c r="A159" s="43" t="s">
        <v>438</v>
      </c>
      <c r="B159" s="42" t="s">
        <v>30</v>
      </c>
      <c r="C159" s="41" t="s">
        <v>31</v>
      </c>
      <c r="D159" s="40" t="s">
        <v>28</v>
      </c>
      <c r="E159" s="39">
        <v>7.6</v>
      </c>
      <c r="F159" s="39">
        <v>1.14</v>
      </c>
      <c r="G159" s="38">
        <v>1359</v>
      </c>
      <c r="H159" s="37">
        <v>1549.26</v>
      </c>
    </row>
    <row r="160" spans="1:8" ht="45">
      <c r="A160" s="43" t="s">
        <v>437</v>
      </c>
      <c r="B160" s="42" t="s">
        <v>58</v>
      </c>
      <c r="C160" s="41" t="s">
        <v>59</v>
      </c>
      <c r="D160" s="40" t="s">
        <v>28</v>
      </c>
      <c r="E160" s="39">
        <v>6.61</v>
      </c>
      <c r="F160" s="39">
        <v>0.9915</v>
      </c>
      <c r="G160" s="38">
        <v>168181</v>
      </c>
      <c r="H160" s="37">
        <v>166751.46</v>
      </c>
    </row>
    <row r="161" spans="1:8" ht="22.5">
      <c r="A161" s="43" t="s">
        <v>436</v>
      </c>
      <c r="B161" s="42" t="s">
        <v>69</v>
      </c>
      <c r="C161" s="41" t="s">
        <v>70</v>
      </c>
      <c r="D161" s="40" t="s">
        <v>28</v>
      </c>
      <c r="E161" s="39">
        <v>8.15</v>
      </c>
      <c r="F161" s="39">
        <v>1.2225</v>
      </c>
      <c r="G161" s="38">
        <v>1898</v>
      </c>
      <c r="H161" s="37">
        <v>2320.31</v>
      </c>
    </row>
    <row r="162" spans="1:8" ht="22.5">
      <c r="A162" s="43" t="s">
        <v>435</v>
      </c>
      <c r="B162" s="42" t="s">
        <v>91</v>
      </c>
      <c r="C162" s="41" t="s">
        <v>93</v>
      </c>
      <c r="D162" s="40" t="s">
        <v>28</v>
      </c>
      <c r="E162" s="39">
        <v>40.26</v>
      </c>
      <c r="F162" s="39">
        <v>6.039</v>
      </c>
      <c r="G162" s="38">
        <v>6658</v>
      </c>
      <c r="H162" s="37">
        <v>40207.66</v>
      </c>
    </row>
    <row r="163" spans="1:8" ht="22.5">
      <c r="A163" s="43" t="s">
        <v>434</v>
      </c>
      <c r="B163" s="42" t="s">
        <v>101</v>
      </c>
      <c r="C163" s="41" t="s">
        <v>99</v>
      </c>
      <c r="D163" s="40" t="s">
        <v>28</v>
      </c>
      <c r="E163" s="39">
        <v>1.91</v>
      </c>
      <c r="F163" s="39">
        <v>0.2865</v>
      </c>
      <c r="G163" s="38">
        <v>107733</v>
      </c>
      <c r="H163" s="37">
        <v>30865.5</v>
      </c>
    </row>
    <row r="164" spans="1:8" ht="22.5">
      <c r="A164" s="43" t="s">
        <v>433</v>
      </c>
      <c r="B164" s="42" t="s">
        <v>103</v>
      </c>
      <c r="C164" s="41" t="s">
        <v>105</v>
      </c>
      <c r="D164" s="40" t="s">
        <v>28</v>
      </c>
      <c r="E164" s="39">
        <v>38.42</v>
      </c>
      <c r="F164" s="39">
        <v>5.763</v>
      </c>
      <c r="G164" s="38">
        <v>1540</v>
      </c>
      <c r="H164" s="37">
        <v>8875.02</v>
      </c>
    </row>
    <row r="165" spans="1:8" ht="12.75">
      <c r="A165" s="43" t="s">
        <v>432</v>
      </c>
      <c r="B165" s="42" t="s">
        <v>145</v>
      </c>
      <c r="C165" s="41" t="s">
        <v>147</v>
      </c>
      <c r="D165" s="40" t="s">
        <v>148</v>
      </c>
      <c r="E165" s="39">
        <v>7.03</v>
      </c>
      <c r="F165" s="39">
        <v>1.0545</v>
      </c>
      <c r="G165" s="38">
        <v>0</v>
      </c>
      <c r="H165" s="37">
        <v>0</v>
      </c>
    </row>
    <row r="166" spans="1:8" ht="22.5">
      <c r="A166" s="43" t="s">
        <v>431</v>
      </c>
      <c r="B166" s="42" t="s">
        <v>205</v>
      </c>
      <c r="C166" s="41" t="s">
        <v>206</v>
      </c>
      <c r="D166" s="40" t="s">
        <v>144</v>
      </c>
      <c r="E166" s="39">
        <v>0.0005</v>
      </c>
      <c r="F166" s="39">
        <v>7.5E-05</v>
      </c>
      <c r="G166" s="38">
        <v>6214789</v>
      </c>
      <c r="H166" s="37">
        <v>466.11</v>
      </c>
    </row>
    <row r="167" spans="1:8" ht="22.5">
      <c r="A167" s="43" t="s">
        <v>430</v>
      </c>
      <c r="B167" s="42" t="s">
        <v>212</v>
      </c>
      <c r="C167" s="41" t="s">
        <v>214</v>
      </c>
      <c r="D167" s="40" t="s">
        <v>148</v>
      </c>
      <c r="E167" s="39">
        <v>5.2</v>
      </c>
      <c r="F167" s="39">
        <v>0.78</v>
      </c>
      <c r="G167" s="38">
        <v>11740</v>
      </c>
      <c r="H167" s="37">
        <v>9157.2</v>
      </c>
    </row>
    <row r="168" spans="1:8" ht="12.75">
      <c r="A168" s="43" t="s">
        <v>429</v>
      </c>
      <c r="B168" s="42" t="s">
        <v>223</v>
      </c>
      <c r="C168" s="41" t="s">
        <v>224</v>
      </c>
      <c r="D168" s="40" t="s">
        <v>144</v>
      </c>
      <c r="E168" s="39">
        <v>0.016</v>
      </c>
      <c r="F168" s="39">
        <v>0.0024</v>
      </c>
      <c r="G168" s="38">
        <v>12086957</v>
      </c>
      <c r="H168" s="37">
        <v>29008.7</v>
      </c>
    </row>
    <row r="169" spans="1:8" ht="12.75">
      <c r="A169" s="43" t="s">
        <v>428</v>
      </c>
      <c r="B169" s="42" t="s">
        <v>261</v>
      </c>
      <c r="C169" s="41" t="s">
        <v>262</v>
      </c>
      <c r="D169" s="40" t="s">
        <v>171</v>
      </c>
      <c r="E169" s="39">
        <v>10.3</v>
      </c>
      <c r="F169" s="39">
        <v>1.545</v>
      </c>
      <c r="G169" s="38">
        <v>15000</v>
      </c>
      <c r="H169" s="37">
        <v>23175</v>
      </c>
    </row>
    <row r="170" spans="1:8" ht="12.75">
      <c r="A170" s="43" t="s">
        <v>427</v>
      </c>
      <c r="B170" s="42" t="s">
        <v>268</v>
      </c>
      <c r="C170" s="41" t="s">
        <v>269</v>
      </c>
      <c r="D170" s="40" t="s">
        <v>130</v>
      </c>
      <c r="E170" s="39">
        <v>3.4</v>
      </c>
      <c r="F170" s="39">
        <v>0.51</v>
      </c>
      <c r="G170" s="38">
        <v>18000</v>
      </c>
      <c r="H170" s="37">
        <v>9180</v>
      </c>
    </row>
    <row r="171" spans="1:8" ht="12.75">
      <c r="A171" s="43" t="s">
        <v>426</v>
      </c>
      <c r="B171" s="42" t="s">
        <v>271</v>
      </c>
      <c r="C171" s="41" t="s">
        <v>272</v>
      </c>
      <c r="D171" s="40" t="s">
        <v>130</v>
      </c>
      <c r="E171" s="39">
        <v>3.3</v>
      </c>
      <c r="F171" s="39">
        <v>0.495</v>
      </c>
      <c r="G171" s="38">
        <v>24500</v>
      </c>
      <c r="H171" s="37">
        <v>12127.5</v>
      </c>
    </row>
    <row r="172" spans="1:8" ht="12.75">
      <c r="A172" s="43" t="s">
        <v>425</v>
      </c>
      <c r="B172" s="42" t="s">
        <v>308</v>
      </c>
      <c r="C172" s="41" t="s">
        <v>309</v>
      </c>
      <c r="D172" s="40" t="s">
        <v>144</v>
      </c>
      <c r="E172" s="39">
        <v>0.0012</v>
      </c>
      <c r="F172" s="39">
        <v>0.00018</v>
      </c>
      <c r="G172" s="38">
        <v>0</v>
      </c>
      <c r="H172" s="37">
        <v>0</v>
      </c>
    </row>
    <row r="173" spans="1:8" ht="45">
      <c r="A173" s="43" t="s">
        <v>424</v>
      </c>
      <c r="B173" s="42" t="s">
        <v>319</v>
      </c>
      <c r="C173" s="41" t="s">
        <v>320</v>
      </c>
      <c r="D173" s="40" t="s">
        <v>127</v>
      </c>
      <c r="E173" s="39">
        <v>100</v>
      </c>
      <c r="F173" s="39">
        <v>15</v>
      </c>
      <c r="G173" s="38">
        <v>48597</v>
      </c>
      <c r="H173" s="37">
        <v>728955</v>
      </c>
    </row>
    <row r="174" spans="1:8" ht="56.25">
      <c r="A174" s="36" t="s">
        <v>189</v>
      </c>
      <c r="B174" s="35" t="s">
        <v>423</v>
      </c>
      <c r="C174" s="45" t="s">
        <v>422</v>
      </c>
      <c r="D174" s="33" t="s">
        <v>421</v>
      </c>
      <c r="E174" s="80">
        <v>1</v>
      </c>
      <c r="F174" s="81"/>
      <c r="G174" s="44">
        <v>213587.14</v>
      </c>
      <c r="H174" s="32">
        <v>213587.14</v>
      </c>
    </row>
    <row r="175" spans="1:8" ht="12.75">
      <c r="A175" s="43" t="s">
        <v>420</v>
      </c>
      <c r="B175" s="42" t="s">
        <v>20</v>
      </c>
      <c r="C175" s="41" t="s">
        <v>21</v>
      </c>
      <c r="D175" s="40" t="s">
        <v>22</v>
      </c>
      <c r="E175" s="39">
        <v>9.52</v>
      </c>
      <c r="F175" s="39">
        <v>9.52</v>
      </c>
      <c r="G175" s="38">
        <v>20423.37</v>
      </c>
      <c r="H175" s="37">
        <v>194430.48</v>
      </c>
    </row>
    <row r="176" spans="1:8" ht="12.75">
      <c r="A176" s="43" t="s">
        <v>419</v>
      </c>
      <c r="B176" s="42" t="s">
        <v>360</v>
      </c>
      <c r="C176" s="41" t="s">
        <v>359</v>
      </c>
      <c r="D176" s="40" t="s">
        <v>22</v>
      </c>
      <c r="E176" s="39">
        <v>0.08</v>
      </c>
      <c r="F176" s="39">
        <v>0.08</v>
      </c>
      <c r="G176" s="38">
        <v>0</v>
      </c>
      <c r="H176" s="37">
        <v>0</v>
      </c>
    </row>
    <row r="177" spans="1:8" ht="45">
      <c r="A177" s="43" t="s">
        <v>418</v>
      </c>
      <c r="B177" s="42" t="s">
        <v>52</v>
      </c>
      <c r="C177" s="41" t="s">
        <v>53</v>
      </c>
      <c r="D177" s="40" t="s">
        <v>28</v>
      </c>
      <c r="E177" s="39">
        <v>0.02</v>
      </c>
      <c r="F177" s="39">
        <v>0.02</v>
      </c>
      <c r="G177" s="38">
        <v>66357</v>
      </c>
      <c r="H177" s="37">
        <v>1327.14</v>
      </c>
    </row>
    <row r="178" spans="1:8" ht="45">
      <c r="A178" s="43" t="s">
        <v>417</v>
      </c>
      <c r="B178" s="42" t="s">
        <v>55</v>
      </c>
      <c r="C178" s="41" t="s">
        <v>56</v>
      </c>
      <c r="D178" s="40" t="s">
        <v>28</v>
      </c>
      <c r="E178" s="39">
        <v>0.02</v>
      </c>
      <c r="F178" s="39">
        <v>0.02</v>
      </c>
      <c r="G178" s="38">
        <v>134677</v>
      </c>
      <c r="H178" s="37">
        <v>2693.54</v>
      </c>
    </row>
    <row r="179" spans="1:8" ht="22.5">
      <c r="A179" s="43" t="s">
        <v>416</v>
      </c>
      <c r="B179" s="42" t="s">
        <v>91</v>
      </c>
      <c r="C179" s="41" t="s">
        <v>93</v>
      </c>
      <c r="D179" s="40" t="s">
        <v>28</v>
      </c>
      <c r="E179" s="39">
        <v>0.77</v>
      </c>
      <c r="F179" s="39">
        <v>0.77</v>
      </c>
      <c r="G179" s="38">
        <v>6658</v>
      </c>
      <c r="H179" s="37">
        <v>5126.66</v>
      </c>
    </row>
    <row r="180" spans="1:8" ht="22.5">
      <c r="A180" s="43" t="s">
        <v>415</v>
      </c>
      <c r="B180" s="42" t="s">
        <v>101</v>
      </c>
      <c r="C180" s="41" t="s">
        <v>99</v>
      </c>
      <c r="D180" s="40" t="s">
        <v>28</v>
      </c>
      <c r="E180" s="39">
        <v>0.04</v>
      </c>
      <c r="F180" s="39">
        <v>0.04</v>
      </c>
      <c r="G180" s="38">
        <v>107733</v>
      </c>
      <c r="H180" s="37">
        <v>4309.32</v>
      </c>
    </row>
    <row r="181" spans="1:8" ht="12.75">
      <c r="A181" s="43" t="s">
        <v>414</v>
      </c>
      <c r="B181" s="42" t="s">
        <v>145</v>
      </c>
      <c r="C181" s="41" t="s">
        <v>147</v>
      </c>
      <c r="D181" s="40" t="s">
        <v>148</v>
      </c>
      <c r="E181" s="39">
        <v>2.67</v>
      </c>
      <c r="F181" s="39">
        <v>2.67</v>
      </c>
      <c r="G181" s="38">
        <v>0</v>
      </c>
      <c r="H181" s="37">
        <v>0</v>
      </c>
    </row>
    <row r="182" spans="1:8" ht="22.5">
      <c r="A182" s="43" t="s">
        <v>413</v>
      </c>
      <c r="B182" s="42" t="s">
        <v>178</v>
      </c>
      <c r="C182" s="41" t="s">
        <v>180</v>
      </c>
      <c r="D182" s="40" t="s">
        <v>144</v>
      </c>
      <c r="E182" s="39">
        <v>2E-05</v>
      </c>
      <c r="F182" s="39">
        <v>2E-05</v>
      </c>
      <c r="G182" s="38">
        <v>22000000</v>
      </c>
      <c r="H182" s="37">
        <v>440</v>
      </c>
    </row>
    <row r="183" spans="1:8" ht="12.75">
      <c r="A183" s="43" t="s">
        <v>412</v>
      </c>
      <c r="B183" s="42" t="s">
        <v>190</v>
      </c>
      <c r="C183" s="41" t="s">
        <v>192</v>
      </c>
      <c r="D183" s="40" t="s">
        <v>144</v>
      </c>
      <c r="E183" s="39">
        <v>1E-05</v>
      </c>
      <c r="F183" s="39">
        <v>1E-05</v>
      </c>
      <c r="G183" s="38">
        <v>10000000</v>
      </c>
      <c r="H183" s="37">
        <v>100</v>
      </c>
    </row>
    <row r="184" spans="1:8" ht="12.75">
      <c r="A184" s="43" t="s">
        <v>411</v>
      </c>
      <c r="B184" s="42" t="s">
        <v>226</v>
      </c>
      <c r="C184" s="41" t="s">
        <v>228</v>
      </c>
      <c r="D184" s="40" t="s">
        <v>144</v>
      </c>
      <c r="E184" s="39">
        <v>0.00041</v>
      </c>
      <c r="F184" s="39">
        <v>0.00041</v>
      </c>
      <c r="G184" s="38">
        <v>12086957</v>
      </c>
      <c r="H184" s="37">
        <v>4955.65</v>
      </c>
    </row>
    <row r="185" spans="1:8" ht="12.75">
      <c r="A185" s="43" t="s">
        <v>410</v>
      </c>
      <c r="B185" s="42" t="s">
        <v>234</v>
      </c>
      <c r="C185" s="41" t="s">
        <v>235</v>
      </c>
      <c r="D185" s="40" t="s">
        <v>171</v>
      </c>
      <c r="E185" s="39">
        <v>0.01</v>
      </c>
      <c r="F185" s="39">
        <v>0.01</v>
      </c>
      <c r="G185" s="38">
        <v>0</v>
      </c>
      <c r="H185" s="37">
        <v>0</v>
      </c>
    </row>
    <row r="186" spans="1:8" ht="22.5">
      <c r="A186" s="43" t="s">
        <v>409</v>
      </c>
      <c r="B186" s="42" t="s">
        <v>277</v>
      </c>
      <c r="C186" s="41" t="s">
        <v>278</v>
      </c>
      <c r="D186" s="40" t="s">
        <v>148</v>
      </c>
      <c r="E186" s="39">
        <v>0.001</v>
      </c>
      <c r="F186" s="39">
        <v>0.001</v>
      </c>
      <c r="G186" s="38">
        <v>204345</v>
      </c>
      <c r="H186" s="37">
        <v>204.35</v>
      </c>
    </row>
    <row r="187" spans="1:8" ht="22.5">
      <c r="A187" s="36" t="s">
        <v>193</v>
      </c>
      <c r="B187" s="35" t="s">
        <v>326</v>
      </c>
      <c r="C187" s="45" t="s">
        <v>327</v>
      </c>
      <c r="D187" s="33" t="s">
        <v>130</v>
      </c>
      <c r="E187" s="80">
        <v>1</v>
      </c>
      <c r="F187" s="81"/>
      <c r="G187" s="44">
        <v>1240000</v>
      </c>
      <c r="H187" s="32">
        <v>1240000</v>
      </c>
    </row>
    <row r="188" spans="1:8" ht="56.25">
      <c r="A188" s="36" t="s">
        <v>196</v>
      </c>
      <c r="B188" s="35" t="s">
        <v>408</v>
      </c>
      <c r="C188" s="45" t="s">
        <v>407</v>
      </c>
      <c r="D188" s="33" t="s">
        <v>130</v>
      </c>
      <c r="E188" s="80">
        <v>1</v>
      </c>
      <c r="F188" s="81"/>
      <c r="G188" s="44">
        <v>175764.39</v>
      </c>
      <c r="H188" s="32">
        <v>175764.39</v>
      </c>
    </row>
    <row r="189" spans="1:8" ht="12.75">
      <c r="A189" s="43" t="s">
        <v>406</v>
      </c>
      <c r="B189" s="42" t="s">
        <v>20</v>
      </c>
      <c r="C189" s="41" t="s">
        <v>21</v>
      </c>
      <c r="D189" s="40" t="s">
        <v>22</v>
      </c>
      <c r="E189" s="39">
        <v>2.91</v>
      </c>
      <c r="F189" s="39">
        <v>2.91</v>
      </c>
      <c r="G189" s="38">
        <v>20423.37</v>
      </c>
      <c r="H189" s="37">
        <v>59432.01</v>
      </c>
    </row>
    <row r="190" spans="1:8" ht="12.75">
      <c r="A190" s="43" t="s">
        <v>405</v>
      </c>
      <c r="B190" s="42" t="s">
        <v>360</v>
      </c>
      <c r="C190" s="41" t="s">
        <v>359</v>
      </c>
      <c r="D190" s="40" t="s">
        <v>22</v>
      </c>
      <c r="E190" s="39">
        <v>0.04</v>
      </c>
      <c r="F190" s="39">
        <v>0.04</v>
      </c>
      <c r="G190" s="38">
        <v>0</v>
      </c>
      <c r="H190" s="37">
        <v>0</v>
      </c>
    </row>
    <row r="191" spans="1:8" ht="45">
      <c r="A191" s="43" t="s">
        <v>404</v>
      </c>
      <c r="B191" s="42" t="s">
        <v>52</v>
      </c>
      <c r="C191" s="41" t="s">
        <v>53</v>
      </c>
      <c r="D191" s="40" t="s">
        <v>28</v>
      </c>
      <c r="E191" s="39">
        <v>0.01</v>
      </c>
      <c r="F191" s="39">
        <v>0.01</v>
      </c>
      <c r="G191" s="38">
        <v>66357</v>
      </c>
      <c r="H191" s="37">
        <v>663.57</v>
      </c>
    </row>
    <row r="192" spans="1:8" ht="45">
      <c r="A192" s="43" t="s">
        <v>403</v>
      </c>
      <c r="B192" s="42" t="s">
        <v>55</v>
      </c>
      <c r="C192" s="41" t="s">
        <v>56</v>
      </c>
      <c r="D192" s="40" t="s">
        <v>28</v>
      </c>
      <c r="E192" s="39">
        <v>0.01</v>
      </c>
      <c r="F192" s="39">
        <v>0.01</v>
      </c>
      <c r="G192" s="38">
        <v>134677</v>
      </c>
      <c r="H192" s="37">
        <v>1346.77</v>
      </c>
    </row>
    <row r="193" spans="1:8" ht="22.5">
      <c r="A193" s="43" t="s">
        <v>402</v>
      </c>
      <c r="B193" s="42" t="s">
        <v>91</v>
      </c>
      <c r="C193" s="41" t="s">
        <v>93</v>
      </c>
      <c r="D193" s="40" t="s">
        <v>28</v>
      </c>
      <c r="E193" s="39">
        <v>0.63</v>
      </c>
      <c r="F193" s="39">
        <v>0.63</v>
      </c>
      <c r="G193" s="38">
        <v>6658</v>
      </c>
      <c r="H193" s="37">
        <v>4194.54</v>
      </c>
    </row>
    <row r="194" spans="1:8" ht="22.5">
      <c r="A194" s="43" t="s">
        <v>401</v>
      </c>
      <c r="B194" s="42" t="s">
        <v>101</v>
      </c>
      <c r="C194" s="41" t="s">
        <v>99</v>
      </c>
      <c r="D194" s="40" t="s">
        <v>28</v>
      </c>
      <c r="E194" s="39">
        <v>0.02</v>
      </c>
      <c r="F194" s="39">
        <v>0.02</v>
      </c>
      <c r="G194" s="38">
        <v>107733</v>
      </c>
      <c r="H194" s="37">
        <v>2154.66</v>
      </c>
    </row>
    <row r="195" spans="1:8" ht="12.75">
      <c r="A195" s="43" t="s">
        <v>400</v>
      </c>
      <c r="B195" s="42" t="s">
        <v>226</v>
      </c>
      <c r="C195" s="41" t="s">
        <v>228</v>
      </c>
      <c r="D195" s="40" t="s">
        <v>144</v>
      </c>
      <c r="E195" s="39">
        <v>0.00033</v>
      </c>
      <c r="F195" s="39">
        <v>0.00033</v>
      </c>
      <c r="G195" s="38">
        <v>12086957</v>
      </c>
      <c r="H195" s="37">
        <v>3988.7</v>
      </c>
    </row>
    <row r="196" spans="1:8" ht="12.75">
      <c r="A196" s="43" t="s">
        <v>399</v>
      </c>
      <c r="B196" s="42" t="s">
        <v>289</v>
      </c>
      <c r="C196" s="41" t="s">
        <v>291</v>
      </c>
      <c r="D196" s="40" t="s">
        <v>130</v>
      </c>
      <c r="E196" s="39">
        <v>2</v>
      </c>
      <c r="F196" s="39">
        <v>2</v>
      </c>
      <c r="G196" s="38">
        <v>35000</v>
      </c>
      <c r="H196" s="37">
        <v>70000</v>
      </c>
    </row>
    <row r="197" spans="1:8" ht="33.75">
      <c r="A197" s="43" t="s">
        <v>398</v>
      </c>
      <c r="B197" s="42" t="s">
        <v>297</v>
      </c>
      <c r="C197" s="41" t="s">
        <v>299</v>
      </c>
      <c r="D197" s="40" t="s">
        <v>144</v>
      </c>
      <c r="E197" s="39">
        <v>0.00207</v>
      </c>
      <c r="F197" s="39">
        <v>0.00207</v>
      </c>
      <c r="G197" s="38">
        <v>14002000</v>
      </c>
      <c r="H197" s="37">
        <v>28984.14</v>
      </c>
    </row>
    <row r="198" spans="1:8" ht="22.5">
      <c r="A198" s="43" t="s">
        <v>397</v>
      </c>
      <c r="B198" s="42" t="s">
        <v>314</v>
      </c>
      <c r="C198" s="41" t="s">
        <v>316</v>
      </c>
      <c r="D198" s="40" t="s">
        <v>317</v>
      </c>
      <c r="E198" s="39">
        <v>0.002</v>
      </c>
      <c r="F198" s="39">
        <v>0.002</v>
      </c>
      <c r="G198" s="38">
        <v>2500000</v>
      </c>
      <c r="H198" s="37">
        <v>5000</v>
      </c>
    </row>
    <row r="199" spans="1:8" ht="12.75">
      <c r="A199" s="36" t="s">
        <v>200</v>
      </c>
      <c r="B199" s="35" t="s">
        <v>137</v>
      </c>
      <c r="C199" s="45" t="s">
        <v>138</v>
      </c>
      <c r="D199" s="33" t="s">
        <v>130</v>
      </c>
      <c r="E199" s="80">
        <v>1</v>
      </c>
      <c r="F199" s="81"/>
      <c r="G199" s="44">
        <v>848609</v>
      </c>
      <c r="H199" s="32">
        <v>848609</v>
      </c>
    </row>
    <row r="200" spans="1:8" ht="33.75">
      <c r="A200" s="36" t="s">
        <v>204</v>
      </c>
      <c r="B200" s="35" t="s">
        <v>396</v>
      </c>
      <c r="C200" s="45" t="s">
        <v>395</v>
      </c>
      <c r="D200" s="33" t="s">
        <v>394</v>
      </c>
      <c r="E200" s="80">
        <v>4</v>
      </c>
      <c r="F200" s="81"/>
      <c r="G200" s="44">
        <v>552595.62</v>
      </c>
      <c r="H200" s="32">
        <v>2210382.49</v>
      </c>
    </row>
    <row r="201" spans="1:8" ht="12.75">
      <c r="A201" s="43" t="s">
        <v>393</v>
      </c>
      <c r="B201" s="42" t="s">
        <v>20</v>
      </c>
      <c r="C201" s="41" t="s">
        <v>21</v>
      </c>
      <c r="D201" s="40" t="s">
        <v>22</v>
      </c>
      <c r="E201" s="39">
        <v>17.77</v>
      </c>
      <c r="F201" s="39">
        <v>71.08</v>
      </c>
      <c r="G201" s="38">
        <v>20423.37</v>
      </c>
      <c r="H201" s="37">
        <v>1451693.14</v>
      </c>
    </row>
    <row r="202" spans="1:8" ht="12.75">
      <c r="A202" s="43" t="s">
        <v>392</v>
      </c>
      <c r="B202" s="42" t="s">
        <v>360</v>
      </c>
      <c r="C202" s="41" t="s">
        <v>359</v>
      </c>
      <c r="D202" s="40" t="s">
        <v>22</v>
      </c>
      <c r="E202" s="39">
        <v>0.2</v>
      </c>
      <c r="F202" s="39">
        <v>0.8</v>
      </c>
      <c r="G202" s="38">
        <v>0</v>
      </c>
      <c r="H202" s="37">
        <v>0</v>
      </c>
    </row>
    <row r="203" spans="1:8" ht="45">
      <c r="A203" s="43" t="s">
        <v>391</v>
      </c>
      <c r="B203" s="42" t="s">
        <v>55</v>
      </c>
      <c r="C203" s="41" t="s">
        <v>56</v>
      </c>
      <c r="D203" s="40" t="s">
        <v>28</v>
      </c>
      <c r="E203" s="39">
        <v>0.1</v>
      </c>
      <c r="F203" s="39">
        <v>0.4</v>
      </c>
      <c r="G203" s="38">
        <v>134677</v>
      </c>
      <c r="H203" s="37">
        <v>53870.8</v>
      </c>
    </row>
    <row r="204" spans="1:8" ht="22.5">
      <c r="A204" s="43" t="s">
        <v>390</v>
      </c>
      <c r="B204" s="42" t="s">
        <v>91</v>
      </c>
      <c r="C204" s="41" t="s">
        <v>93</v>
      </c>
      <c r="D204" s="40" t="s">
        <v>28</v>
      </c>
      <c r="E204" s="39">
        <v>0.61</v>
      </c>
      <c r="F204" s="39">
        <v>2.44</v>
      </c>
      <c r="G204" s="38">
        <v>6658</v>
      </c>
      <c r="H204" s="37">
        <v>16245.52</v>
      </c>
    </row>
    <row r="205" spans="1:8" ht="22.5">
      <c r="A205" s="43" t="s">
        <v>389</v>
      </c>
      <c r="B205" s="42" t="s">
        <v>101</v>
      </c>
      <c r="C205" s="41" t="s">
        <v>99</v>
      </c>
      <c r="D205" s="40" t="s">
        <v>28</v>
      </c>
      <c r="E205" s="39">
        <v>0.1</v>
      </c>
      <c r="F205" s="39">
        <v>0.4</v>
      </c>
      <c r="G205" s="38">
        <v>107733</v>
      </c>
      <c r="H205" s="37">
        <v>43093.2</v>
      </c>
    </row>
    <row r="206" spans="1:8" ht="56.25">
      <c r="A206" s="43" t="s">
        <v>388</v>
      </c>
      <c r="B206" s="42" t="s">
        <v>141</v>
      </c>
      <c r="C206" s="41" t="s">
        <v>143</v>
      </c>
      <c r="D206" s="40" t="s">
        <v>144</v>
      </c>
      <c r="E206" s="39">
        <v>0.0022</v>
      </c>
      <c r="F206" s="39">
        <v>0.0088</v>
      </c>
      <c r="G206" s="38">
        <v>6600000</v>
      </c>
      <c r="H206" s="37">
        <v>58080</v>
      </c>
    </row>
    <row r="207" spans="1:8" ht="22.5">
      <c r="A207" s="43" t="s">
        <v>387</v>
      </c>
      <c r="B207" s="42" t="s">
        <v>149</v>
      </c>
      <c r="C207" s="41" t="s">
        <v>151</v>
      </c>
      <c r="D207" s="40" t="s">
        <v>148</v>
      </c>
      <c r="E207" s="39">
        <v>0.014</v>
      </c>
      <c r="F207" s="39">
        <v>0.056</v>
      </c>
      <c r="G207" s="38">
        <v>295154</v>
      </c>
      <c r="H207" s="37">
        <v>16528.62</v>
      </c>
    </row>
    <row r="208" spans="1:8" ht="12.75">
      <c r="A208" s="43" t="s">
        <v>386</v>
      </c>
      <c r="B208" s="42" t="s">
        <v>226</v>
      </c>
      <c r="C208" s="41" t="s">
        <v>228</v>
      </c>
      <c r="D208" s="40" t="s">
        <v>144</v>
      </c>
      <c r="E208" s="39">
        <v>0.0041</v>
      </c>
      <c r="F208" s="39">
        <v>0.0164</v>
      </c>
      <c r="G208" s="38">
        <v>12086957</v>
      </c>
      <c r="H208" s="37">
        <v>198226.09</v>
      </c>
    </row>
    <row r="209" spans="1:8" ht="22.5">
      <c r="A209" s="43" t="s">
        <v>385</v>
      </c>
      <c r="B209" s="42" t="s">
        <v>286</v>
      </c>
      <c r="C209" s="41" t="s">
        <v>287</v>
      </c>
      <c r="D209" s="40" t="s">
        <v>171</v>
      </c>
      <c r="E209" s="39">
        <v>0.09</v>
      </c>
      <c r="F209" s="39">
        <v>0.36</v>
      </c>
      <c r="G209" s="38">
        <v>2200</v>
      </c>
      <c r="H209" s="37">
        <v>792</v>
      </c>
    </row>
    <row r="210" spans="1:8" ht="12.75">
      <c r="A210" s="43" t="s">
        <v>384</v>
      </c>
      <c r="B210" s="42" t="s">
        <v>289</v>
      </c>
      <c r="C210" s="41" t="s">
        <v>291</v>
      </c>
      <c r="D210" s="40" t="s">
        <v>130</v>
      </c>
      <c r="E210" s="39">
        <v>2</v>
      </c>
      <c r="F210" s="39">
        <v>8</v>
      </c>
      <c r="G210" s="38">
        <v>35000</v>
      </c>
      <c r="H210" s="37">
        <v>280000</v>
      </c>
    </row>
    <row r="211" spans="1:8" ht="33.75">
      <c r="A211" s="43" t="s">
        <v>383</v>
      </c>
      <c r="B211" s="42" t="s">
        <v>293</v>
      </c>
      <c r="C211" s="41" t="s">
        <v>295</v>
      </c>
      <c r="D211" s="40" t="s">
        <v>144</v>
      </c>
      <c r="E211" s="39">
        <v>0.00164</v>
      </c>
      <c r="F211" s="39">
        <v>0.00656</v>
      </c>
      <c r="G211" s="38">
        <v>14002000</v>
      </c>
      <c r="H211" s="37">
        <v>91853.12</v>
      </c>
    </row>
    <row r="212" spans="1:8" ht="12.75">
      <c r="A212" s="36" t="s">
        <v>207</v>
      </c>
      <c r="B212" s="35" t="s">
        <v>382</v>
      </c>
      <c r="C212" s="45" t="s">
        <v>381</v>
      </c>
      <c r="D212" s="33" t="s">
        <v>130</v>
      </c>
      <c r="E212" s="80">
        <v>2</v>
      </c>
      <c r="F212" s="81"/>
      <c r="G212" s="44">
        <v>5000000</v>
      </c>
      <c r="H212" s="32">
        <v>10000000</v>
      </c>
    </row>
    <row r="213" spans="1:8" ht="12.75">
      <c r="A213" s="36" t="s">
        <v>211</v>
      </c>
      <c r="B213" s="35" t="s">
        <v>328</v>
      </c>
      <c r="C213" s="45" t="s">
        <v>329</v>
      </c>
      <c r="D213" s="33" t="s">
        <v>130</v>
      </c>
      <c r="E213" s="80">
        <v>2</v>
      </c>
      <c r="F213" s="81"/>
      <c r="G213" s="44">
        <v>3000000</v>
      </c>
      <c r="H213" s="32">
        <v>6000000</v>
      </c>
    </row>
    <row r="214" spans="1:8" ht="22.5">
      <c r="A214" s="36" t="s">
        <v>215</v>
      </c>
      <c r="B214" s="35" t="s">
        <v>380</v>
      </c>
      <c r="C214" s="45" t="s">
        <v>379</v>
      </c>
      <c r="D214" s="33" t="s">
        <v>378</v>
      </c>
      <c r="E214" s="80">
        <v>1</v>
      </c>
      <c r="F214" s="81"/>
      <c r="G214" s="44">
        <v>514880.68</v>
      </c>
      <c r="H214" s="32">
        <v>514880.68</v>
      </c>
    </row>
    <row r="215" spans="1:8" ht="12.75">
      <c r="A215" s="43" t="s">
        <v>377</v>
      </c>
      <c r="B215" s="42" t="s">
        <v>20</v>
      </c>
      <c r="C215" s="41" t="s">
        <v>21</v>
      </c>
      <c r="D215" s="40" t="s">
        <v>22</v>
      </c>
      <c r="E215" s="39">
        <v>15.04</v>
      </c>
      <c r="F215" s="39">
        <v>15.04</v>
      </c>
      <c r="G215" s="38">
        <v>20423.37</v>
      </c>
      <c r="H215" s="37">
        <v>307167.48</v>
      </c>
    </row>
    <row r="216" spans="1:8" ht="12.75">
      <c r="A216" s="43" t="s">
        <v>376</v>
      </c>
      <c r="B216" s="42" t="s">
        <v>360</v>
      </c>
      <c r="C216" s="41" t="s">
        <v>359</v>
      </c>
      <c r="D216" s="40" t="s">
        <v>22</v>
      </c>
      <c r="E216" s="39">
        <v>0.24</v>
      </c>
      <c r="F216" s="39">
        <v>0.24</v>
      </c>
      <c r="G216" s="38">
        <v>0</v>
      </c>
      <c r="H216" s="37">
        <v>0</v>
      </c>
    </row>
    <row r="217" spans="1:8" ht="45">
      <c r="A217" s="43" t="s">
        <v>375</v>
      </c>
      <c r="B217" s="42" t="s">
        <v>55</v>
      </c>
      <c r="C217" s="41" t="s">
        <v>56</v>
      </c>
      <c r="D217" s="40" t="s">
        <v>28</v>
      </c>
      <c r="E217" s="39">
        <v>0.1</v>
      </c>
      <c r="F217" s="39">
        <v>0.1</v>
      </c>
      <c r="G217" s="38">
        <v>134677</v>
      </c>
      <c r="H217" s="37">
        <v>13467.7</v>
      </c>
    </row>
    <row r="218" spans="1:8" ht="56.25">
      <c r="A218" s="43" t="s">
        <v>374</v>
      </c>
      <c r="B218" s="42" t="s">
        <v>87</v>
      </c>
      <c r="C218" s="41" t="s">
        <v>89</v>
      </c>
      <c r="D218" s="40" t="s">
        <v>28</v>
      </c>
      <c r="E218" s="39">
        <v>0.4</v>
      </c>
      <c r="F218" s="39">
        <v>0.4</v>
      </c>
      <c r="G218" s="38">
        <v>2291</v>
      </c>
      <c r="H218" s="37">
        <v>916.4</v>
      </c>
    </row>
    <row r="219" spans="1:8" ht="22.5">
      <c r="A219" s="43" t="s">
        <v>373</v>
      </c>
      <c r="B219" s="42" t="s">
        <v>91</v>
      </c>
      <c r="C219" s="41" t="s">
        <v>93</v>
      </c>
      <c r="D219" s="40" t="s">
        <v>28</v>
      </c>
      <c r="E219" s="39">
        <v>1.1</v>
      </c>
      <c r="F219" s="39">
        <v>1.1</v>
      </c>
      <c r="G219" s="38">
        <v>6658</v>
      </c>
      <c r="H219" s="37">
        <v>7323.8</v>
      </c>
    </row>
    <row r="220" spans="1:8" ht="22.5">
      <c r="A220" s="43" t="s">
        <v>372</v>
      </c>
      <c r="B220" s="42" t="s">
        <v>101</v>
      </c>
      <c r="C220" s="41" t="s">
        <v>99</v>
      </c>
      <c r="D220" s="40" t="s">
        <v>28</v>
      </c>
      <c r="E220" s="39">
        <v>0.14</v>
      </c>
      <c r="F220" s="39">
        <v>0.14</v>
      </c>
      <c r="G220" s="38">
        <v>107733</v>
      </c>
      <c r="H220" s="37">
        <v>15082.62</v>
      </c>
    </row>
    <row r="221" spans="1:8" ht="12.75">
      <c r="A221" s="43" t="s">
        <v>371</v>
      </c>
      <c r="B221" s="42" t="s">
        <v>145</v>
      </c>
      <c r="C221" s="41" t="s">
        <v>147</v>
      </c>
      <c r="D221" s="40" t="s">
        <v>148</v>
      </c>
      <c r="E221" s="39">
        <v>1.28</v>
      </c>
      <c r="F221" s="39">
        <v>1.28</v>
      </c>
      <c r="G221" s="38">
        <v>0</v>
      </c>
      <c r="H221" s="37">
        <v>0</v>
      </c>
    </row>
    <row r="222" spans="1:8" ht="22.5">
      <c r="A222" s="43" t="s">
        <v>370</v>
      </c>
      <c r="B222" s="42" t="s">
        <v>178</v>
      </c>
      <c r="C222" s="41" t="s">
        <v>180</v>
      </c>
      <c r="D222" s="40" t="s">
        <v>144</v>
      </c>
      <c r="E222" s="39">
        <v>8E-05</v>
      </c>
      <c r="F222" s="39">
        <v>8E-05</v>
      </c>
      <c r="G222" s="38">
        <v>22000000</v>
      </c>
      <c r="H222" s="37">
        <v>1760</v>
      </c>
    </row>
    <row r="223" spans="1:8" ht="12.75">
      <c r="A223" s="43" t="s">
        <v>369</v>
      </c>
      <c r="B223" s="42" t="s">
        <v>190</v>
      </c>
      <c r="C223" s="41" t="s">
        <v>192</v>
      </c>
      <c r="D223" s="40" t="s">
        <v>144</v>
      </c>
      <c r="E223" s="39">
        <v>4E-05</v>
      </c>
      <c r="F223" s="39">
        <v>4E-05</v>
      </c>
      <c r="G223" s="38">
        <v>10000000</v>
      </c>
      <c r="H223" s="37">
        <v>400</v>
      </c>
    </row>
    <row r="224" spans="1:8" ht="12.75">
      <c r="A224" s="43" t="s">
        <v>368</v>
      </c>
      <c r="B224" s="42" t="s">
        <v>234</v>
      </c>
      <c r="C224" s="41" t="s">
        <v>235</v>
      </c>
      <c r="D224" s="40" t="s">
        <v>171</v>
      </c>
      <c r="E224" s="39">
        <v>0.04</v>
      </c>
      <c r="F224" s="39">
        <v>0.04</v>
      </c>
      <c r="G224" s="38">
        <v>0</v>
      </c>
      <c r="H224" s="37">
        <v>0</v>
      </c>
    </row>
    <row r="225" spans="1:8" ht="12.75">
      <c r="A225" s="43" t="s">
        <v>367</v>
      </c>
      <c r="B225" s="42" t="s">
        <v>289</v>
      </c>
      <c r="C225" s="41" t="s">
        <v>291</v>
      </c>
      <c r="D225" s="40" t="s">
        <v>130</v>
      </c>
      <c r="E225" s="39">
        <v>4</v>
      </c>
      <c r="F225" s="39">
        <v>4</v>
      </c>
      <c r="G225" s="38">
        <v>35000</v>
      </c>
      <c r="H225" s="37">
        <v>140000</v>
      </c>
    </row>
    <row r="226" spans="1:8" ht="33.75">
      <c r="A226" s="43" t="s">
        <v>366</v>
      </c>
      <c r="B226" s="42" t="s">
        <v>293</v>
      </c>
      <c r="C226" s="41" t="s">
        <v>295</v>
      </c>
      <c r="D226" s="40" t="s">
        <v>144</v>
      </c>
      <c r="E226" s="39">
        <v>0.00134</v>
      </c>
      <c r="F226" s="39">
        <v>0.00134</v>
      </c>
      <c r="G226" s="38">
        <v>14002000</v>
      </c>
      <c r="H226" s="37">
        <v>18762.68</v>
      </c>
    </row>
    <row r="227" spans="1:8" ht="22.5">
      <c r="A227" s="43" t="s">
        <v>365</v>
      </c>
      <c r="B227" s="42" t="s">
        <v>314</v>
      </c>
      <c r="C227" s="41" t="s">
        <v>316</v>
      </c>
      <c r="D227" s="40" t="s">
        <v>317</v>
      </c>
      <c r="E227" s="39">
        <v>0.004</v>
      </c>
      <c r="F227" s="39">
        <v>0.004</v>
      </c>
      <c r="G227" s="38">
        <v>2500000</v>
      </c>
      <c r="H227" s="37">
        <v>10000</v>
      </c>
    </row>
    <row r="228" spans="1:8" ht="12.75">
      <c r="A228" s="36" t="s">
        <v>218</v>
      </c>
      <c r="B228" s="35" t="s">
        <v>139</v>
      </c>
      <c r="C228" s="45" t="s">
        <v>140</v>
      </c>
      <c r="D228" s="33" t="s">
        <v>130</v>
      </c>
      <c r="E228" s="80">
        <v>1</v>
      </c>
      <c r="F228" s="81"/>
      <c r="G228" s="44">
        <v>1200000</v>
      </c>
      <c r="H228" s="32">
        <v>1200000</v>
      </c>
    </row>
    <row r="229" spans="1:8" ht="56.25">
      <c r="A229" s="36" t="s">
        <v>222</v>
      </c>
      <c r="B229" s="35" t="s">
        <v>364</v>
      </c>
      <c r="C229" s="45" t="s">
        <v>363</v>
      </c>
      <c r="D229" s="33" t="s">
        <v>345</v>
      </c>
      <c r="E229" s="80">
        <v>0.14</v>
      </c>
      <c r="F229" s="81"/>
      <c r="G229" s="44">
        <v>57745934.84</v>
      </c>
      <c r="H229" s="32">
        <v>8084430.86</v>
      </c>
    </row>
    <row r="230" spans="1:8" ht="12.75">
      <c r="A230" s="43" t="s">
        <v>362</v>
      </c>
      <c r="B230" s="42" t="s">
        <v>20</v>
      </c>
      <c r="C230" s="41" t="s">
        <v>21</v>
      </c>
      <c r="D230" s="40" t="s">
        <v>22</v>
      </c>
      <c r="E230" s="39">
        <v>33.6</v>
      </c>
      <c r="F230" s="39">
        <v>4.704</v>
      </c>
      <c r="G230" s="38">
        <v>20423.37</v>
      </c>
      <c r="H230" s="37">
        <v>96071.53</v>
      </c>
    </row>
    <row r="231" spans="1:8" ht="12.75">
      <c r="A231" s="43" t="s">
        <v>361</v>
      </c>
      <c r="B231" s="42" t="s">
        <v>360</v>
      </c>
      <c r="C231" s="41" t="s">
        <v>359</v>
      </c>
      <c r="D231" s="40" t="s">
        <v>22</v>
      </c>
      <c r="E231" s="39">
        <v>16.83</v>
      </c>
      <c r="F231" s="39">
        <v>2.3562</v>
      </c>
      <c r="G231" s="38">
        <v>0</v>
      </c>
      <c r="H231" s="37">
        <v>0</v>
      </c>
    </row>
    <row r="232" spans="1:8" ht="12.75">
      <c r="A232" s="43" t="s">
        <v>358</v>
      </c>
      <c r="B232" s="42" t="s">
        <v>37</v>
      </c>
      <c r="C232" s="41" t="s">
        <v>39</v>
      </c>
      <c r="D232" s="40" t="s">
        <v>28</v>
      </c>
      <c r="E232" s="39">
        <v>1.4</v>
      </c>
      <c r="F232" s="39">
        <v>0.196</v>
      </c>
      <c r="G232" s="38">
        <v>254</v>
      </c>
      <c r="H232" s="37">
        <v>49.78</v>
      </c>
    </row>
    <row r="233" spans="1:8" ht="22.5">
      <c r="A233" s="43" t="s">
        <v>357</v>
      </c>
      <c r="B233" s="42" t="s">
        <v>44</v>
      </c>
      <c r="C233" s="41" t="s">
        <v>46</v>
      </c>
      <c r="D233" s="40" t="s">
        <v>28</v>
      </c>
      <c r="E233" s="39">
        <v>3.47</v>
      </c>
      <c r="F233" s="39">
        <v>0.4858</v>
      </c>
      <c r="G233" s="38">
        <v>60500</v>
      </c>
      <c r="H233" s="37">
        <v>29390.9</v>
      </c>
    </row>
    <row r="234" spans="1:8" ht="22.5">
      <c r="A234" s="43" t="s">
        <v>356</v>
      </c>
      <c r="B234" s="42" t="s">
        <v>48</v>
      </c>
      <c r="C234" s="41" t="s">
        <v>50</v>
      </c>
      <c r="D234" s="40" t="s">
        <v>28</v>
      </c>
      <c r="E234" s="39">
        <v>10.1</v>
      </c>
      <c r="F234" s="39">
        <v>1.414</v>
      </c>
      <c r="G234" s="38">
        <v>64508</v>
      </c>
      <c r="H234" s="37">
        <v>91214.31</v>
      </c>
    </row>
    <row r="235" spans="1:8" ht="45">
      <c r="A235" s="43" t="s">
        <v>355</v>
      </c>
      <c r="B235" s="42" t="s">
        <v>55</v>
      </c>
      <c r="C235" s="41" t="s">
        <v>56</v>
      </c>
      <c r="D235" s="40" t="s">
        <v>28</v>
      </c>
      <c r="E235" s="39">
        <v>0.03</v>
      </c>
      <c r="F235" s="39">
        <v>0.0042</v>
      </c>
      <c r="G235" s="38">
        <v>134677</v>
      </c>
      <c r="H235" s="37">
        <v>565.64</v>
      </c>
    </row>
    <row r="236" spans="1:8" ht="12.75">
      <c r="A236" s="43" t="s">
        <v>354</v>
      </c>
      <c r="B236" s="42" t="s">
        <v>65</v>
      </c>
      <c r="C236" s="41" t="s">
        <v>67</v>
      </c>
      <c r="D236" s="40" t="s">
        <v>28</v>
      </c>
      <c r="E236" s="39">
        <v>0.39</v>
      </c>
      <c r="F236" s="39">
        <v>0.0546</v>
      </c>
      <c r="G236" s="38">
        <v>97872</v>
      </c>
      <c r="H236" s="37">
        <v>5343.81</v>
      </c>
    </row>
    <row r="237" spans="1:8" ht="12.75">
      <c r="A237" s="43" t="s">
        <v>353</v>
      </c>
      <c r="B237" s="42" t="s">
        <v>83</v>
      </c>
      <c r="C237" s="41" t="s">
        <v>85</v>
      </c>
      <c r="D237" s="40" t="s">
        <v>28</v>
      </c>
      <c r="E237" s="39">
        <v>2.8</v>
      </c>
      <c r="F237" s="39">
        <v>0.392</v>
      </c>
      <c r="G237" s="38">
        <v>88983</v>
      </c>
      <c r="H237" s="37">
        <v>34881.34</v>
      </c>
    </row>
    <row r="238" spans="1:8" ht="22.5">
      <c r="A238" s="43" t="s">
        <v>352</v>
      </c>
      <c r="B238" s="42" t="s">
        <v>101</v>
      </c>
      <c r="C238" s="41" t="s">
        <v>99</v>
      </c>
      <c r="D238" s="40" t="s">
        <v>28</v>
      </c>
      <c r="E238" s="39">
        <v>0.04</v>
      </c>
      <c r="F238" s="39">
        <v>0.0056</v>
      </c>
      <c r="G238" s="38">
        <v>107733</v>
      </c>
      <c r="H238" s="37">
        <v>603.3</v>
      </c>
    </row>
    <row r="239" spans="1:8" ht="12.75">
      <c r="A239" s="43" t="s">
        <v>351</v>
      </c>
      <c r="B239" s="42" t="s">
        <v>164</v>
      </c>
      <c r="C239" s="41" t="s">
        <v>166</v>
      </c>
      <c r="D239" s="40" t="s">
        <v>144</v>
      </c>
      <c r="E239" s="39">
        <v>0.0108</v>
      </c>
      <c r="F239" s="39">
        <v>0.001512</v>
      </c>
      <c r="G239" s="38">
        <v>4200000</v>
      </c>
      <c r="H239" s="37">
        <v>6350.4</v>
      </c>
    </row>
    <row r="240" spans="1:8" ht="22.5">
      <c r="A240" s="43" t="s">
        <v>350</v>
      </c>
      <c r="B240" s="42" t="s">
        <v>201</v>
      </c>
      <c r="C240" s="41" t="s">
        <v>203</v>
      </c>
      <c r="D240" s="40" t="s">
        <v>144</v>
      </c>
      <c r="E240" s="39">
        <v>0.0062</v>
      </c>
      <c r="F240" s="39">
        <v>0.000868</v>
      </c>
      <c r="G240" s="38">
        <v>2450000</v>
      </c>
      <c r="H240" s="37">
        <v>2126.6</v>
      </c>
    </row>
    <row r="241" spans="1:8" ht="45">
      <c r="A241" s="43" t="s">
        <v>349</v>
      </c>
      <c r="B241" s="42" t="s">
        <v>237</v>
      </c>
      <c r="C241" s="41" t="s">
        <v>239</v>
      </c>
      <c r="D241" s="40" t="s">
        <v>148</v>
      </c>
      <c r="E241" s="39">
        <v>0.15</v>
      </c>
      <c r="F241" s="39">
        <v>0.021</v>
      </c>
      <c r="G241" s="38">
        <v>3652174</v>
      </c>
      <c r="H241" s="37">
        <v>76695.65</v>
      </c>
    </row>
    <row r="242" spans="1:8" ht="12.75">
      <c r="A242" s="43" t="s">
        <v>348</v>
      </c>
      <c r="B242" s="42" t="s">
        <v>283</v>
      </c>
      <c r="C242" s="41" t="s">
        <v>284</v>
      </c>
      <c r="D242" s="40" t="s">
        <v>144</v>
      </c>
      <c r="E242" s="39">
        <v>96.6</v>
      </c>
      <c r="F242" s="39">
        <v>13.524</v>
      </c>
      <c r="G242" s="38">
        <v>572400</v>
      </c>
      <c r="H242" s="37">
        <v>7741137.6</v>
      </c>
    </row>
    <row r="243" spans="1:8" ht="33.75">
      <c r="A243" s="36" t="s">
        <v>225</v>
      </c>
      <c r="B243" s="35" t="s">
        <v>347</v>
      </c>
      <c r="C243" s="45" t="s">
        <v>346</v>
      </c>
      <c r="D243" s="33" t="s">
        <v>345</v>
      </c>
      <c r="E243" s="80">
        <v>0.14</v>
      </c>
      <c r="F243" s="81"/>
      <c r="G243" s="44">
        <v>27735215.29</v>
      </c>
      <c r="H243" s="32">
        <v>3882930.14</v>
      </c>
    </row>
    <row r="244" spans="1:8" ht="12.75">
      <c r="A244" s="43" t="s">
        <v>344</v>
      </c>
      <c r="B244" s="42" t="s">
        <v>20</v>
      </c>
      <c r="C244" s="41" t="s">
        <v>21</v>
      </c>
      <c r="D244" s="40" t="s">
        <v>22</v>
      </c>
      <c r="E244" s="39">
        <v>0.36</v>
      </c>
      <c r="F244" s="39">
        <v>0.0504</v>
      </c>
      <c r="G244" s="38">
        <v>20423.37</v>
      </c>
      <c r="H244" s="37">
        <v>1029.34</v>
      </c>
    </row>
    <row r="245" spans="1:8" ht="12.75">
      <c r="A245" s="43" t="s">
        <v>343</v>
      </c>
      <c r="B245" s="42" t="s">
        <v>37</v>
      </c>
      <c r="C245" s="41" t="s">
        <v>39</v>
      </c>
      <c r="D245" s="40" t="s">
        <v>28</v>
      </c>
      <c r="E245" s="39">
        <v>0.72</v>
      </c>
      <c r="F245" s="39">
        <v>0.1008</v>
      </c>
      <c r="G245" s="38">
        <v>254</v>
      </c>
      <c r="H245" s="37">
        <v>25.6</v>
      </c>
    </row>
    <row r="246" spans="1:8" ht="12.75">
      <c r="A246" s="43" t="s">
        <v>342</v>
      </c>
      <c r="B246" s="42" t="s">
        <v>164</v>
      </c>
      <c r="C246" s="41" t="s">
        <v>166</v>
      </c>
      <c r="D246" s="40" t="s">
        <v>144</v>
      </c>
      <c r="E246" s="39">
        <v>0.0056</v>
      </c>
      <c r="F246" s="39">
        <v>0.000784</v>
      </c>
      <c r="G246" s="38">
        <v>4200000</v>
      </c>
      <c r="H246" s="37">
        <v>3292.8</v>
      </c>
    </row>
    <row r="247" spans="1:8" ht="12.75">
      <c r="A247" s="43" t="s">
        <v>341</v>
      </c>
      <c r="B247" s="42" t="s">
        <v>283</v>
      </c>
      <c r="C247" s="41" t="s">
        <v>284</v>
      </c>
      <c r="D247" s="40" t="s">
        <v>144</v>
      </c>
      <c r="E247" s="39">
        <v>48.4</v>
      </c>
      <c r="F247" s="39">
        <v>6.776</v>
      </c>
      <c r="G247" s="38">
        <v>572400</v>
      </c>
      <c r="H247" s="37">
        <v>3878582.4</v>
      </c>
    </row>
    <row r="248" spans="1:8" ht="12.75">
      <c r="A248" s="31"/>
      <c r="B248" s="77"/>
      <c r="C248" s="78"/>
      <c r="D248" s="78"/>
      <c r="E248" s="78"/>
      <c r="F248" s="78"/>
      <c r="G248" s="79"/>
      <c r="H248" s="30"/>
    </row>
    <row r="249" spans="1:8" ht="12.75">
      <c r="A249" s="31"/>
      <c r="B249" s="77"/>
      <c r="C249" s="78"/>
      <c r="D249" s="78"/>
      <c r="E249" s="78"/>
      <c r="F249" s="78"/>
      <c r="G249" s="79"/>
      <c r="H249" s="30"/>
    </row>
    <row r="250" spans="1:8" ht="12.75">
      <c r="A250" s="31"/>
      <c r="B250" s="77"/>
      <c r="C250" s="78"/>
      <c r="D250" s="78"/>
      <c r="E250" s="78"/>
      <c r="F250" s="78"/>
      <c r="G250" s="79"/>
      <c r="H250" s="30"/>
    </row>
    <row r="251" spans="1:8" ht="12.75">
      <c r="A251" s="36"/>
      <c r="B251" s="35"/>
      <c r="C251" s="34" t="s">
        <v>340</v>
      </c>
      <c r="D251" s="33"/>
      <c r="E251" s="33"/>
      <c r="F251" s="33"/>
      <c r="G251" s="33"/>
      <c r="H251" s="32"/>
    </row>
    <row r="252" spans="1:8" ht="12.75">
      <c r="A252" s="31"/>
      <c r="B252" s="77"/>
      <c r="C252" s="78"/>
      <c r="D252" s="78"/>
      <c r="E252" s="78"/>
      <c r="F252" s="78"/>
      <c r="G252" s="79"/>
      <c r="H252" s="30"/>
    </row>
    <row r="253" spans="1:8" ht="12.75">
      <c r="A253" s="36"/>
      <c r="B253" s="35"/>
      <c r="C253" s="34" t="s">
        <v>339</v>
      </c>
      <c r="D253" s="33"/>
      <c r="E253" s="33"/>
      <c r="F253" s="33"/>
      <c r="G253" s="33"/>
      <c r="H253" s="32"/>
    </row>
    <row r="254" spans="1:8" ht="12.75">
      <c r="A254" s="36"/>
      <c r="B254" s="35"/>
      <c r="C254" s="34" t="s">
        <v>338</v>
      </c>
      <c r="D254" s="33" t="s">
        <v>337</v>
      </c>
      <c r="E254" s="33"/>
      <c r="F254" s="33"/>
      <c r="G254" s="33"/>
      <c r="H254" s="32">
        <v>968.26</v>
      </c>
    </row>
    <row r="255" spans="1:8" ht="12.75">
      <c r="A255" s="36"/>
      <c r="B255" s="35"/>
      <c r="C255" s="34" t="s">
        <v>336</v>
      </c>
      <c r="D255" s="33" t="s">
        <v>119</v>
      </c>
      <c r="E255" s="33"/>
      <c r="F255" s="33"/>
      <c r="G255" s="33"/>
      <c r="H255" s="32">
        <v>19775182.57</v>
      </c>
    </row>
    <row r="256" spans="1:8" ht="12.75">
      <c r="A256" s="36"/>
      <c r="B256" s="35"/>
      <c r="C256" s="34" t="s">
        <v>335</v>
      </c>
      <c r="D256" s="33" t="s">
        <v>119</v>
      </c>
      <c r="E256" s="33"/>
      <c r="F256" s="33"/>
      <c r="G256" s="33"/>
      <c r="H256" s="32">
        <v>2933097.42</v>
      </c>
    </row>
    <row r="257" spans="1:8" ht="12.75">
      <c r="A257" s="36"/>
      <c r="B257" s="35"/>
      <c r="C257" s="34" t="s">
        <v>334</v>
      </c>
      <c r="D257" s="33" t="s">
        <v>119</v>
      </c>
      <c r="E257" s="33"/>
      <c r="F257" s="33"/>
      <c r="G257" s="33"/>
      <c r="H257" s="32">
        <v>33640873.64</v>
      </c>
    </row>
    <row r="258" spans="1:8" ht="12.75">
      <c r="A258" s="36"/>
      <c r="B258" s="35"/>
      <c r="C258" s="34" t="s">
        <v>8</v>
      </c>
      <c r="D258" s="33" t="s">
        <v>119</v>
      </c>
      <c r="E258" s="33"/>
      <c r="F258" s="33"/>
      <c r="G258" s="33"/>
      <c r="H258" s="32">
        <v>22440000</v>
      </c>
    </row>
    <row r="259" spans="1:8" ht="12.75">
      <c r="A259" s="36"/>
      <c r="B259" s="35"/>
      <c r="C259" s="34" t="s">
        <v>321</v>
      </c>
      <c r="D259" s="33" t="s">
        <v>119</v>
      </c>
      <c r="E259" s="33"/>
      <c r="F259" s="33"/>
      <c r="G259" s="33"/>
      <c r="H259" s="32">
        <v>78789153.61</v>
      </c>
    </row>
    <row r="260" spans="1:8" ht="12.75">
      <c r="A260" s="31"/>
      <c r="B260" s="77"/>
      <c r="C260" s="78"/>
      <c r="D260" s="78"/>
      <c r="E260" s="78"/>
      <c r="F260" s="78"/>
      <c r="G260" s="79"/>
      <c r="H260" s="30"/>
    </row>
    <row r="261" spans="1:8" ht="12.75">
      <c r="A261" s="31"/>
      <c r="B261" s="77"/>
      <c r="C261" s="78"/>
      <c r="D261" s="78"/>
      <c r="E261" s="78"/>
      <c r="F261" s="78"/>
      <c r="G261" s="79"/>
      <c r="H261" s="30"/>
    </row>
    <row r="262" spans="1:8" ht="12.75">
      <c r="A262" s="36"/>
      <c r="B262" s="35"/>
      <c r="C262" s="34" t="s">
        <v>331</v>
      </c>
      <c r="D262" s="33" t="s">
        <v>119</v>
      </c>
      <c r="E262" s="33"/>
      <c r="F262" s="33"/>
      <c r="G262" s="33"/>
      <c r="H262" s="32">
        <v>68789153.59</v>
      </c>
    </row>
    <row r="263" spans="1:8" ht="12.75">
      <c r="A263" s="31"/>
      <c r="B263" s="77"/>
      <c r="C263" s="78"/>
      <c r="D263" s="78"/>
      <c r="E263" s="78"/>
      <c r="F263" s="78"/>
      <c r="G263" s="79"/>
      <c r="H263" s="30"/>
    </row>
    <row r="266" spans="3:4" ht="12.75">
      <c r="C266" s="29"/>
      <c r="D266" s="27"/>
    </row>
    <row r="267" spans="3:4" ht="12.75">
      <c r="C267" s="27" t="s">
        <v>332</v>
      </c>
      <c r="D267" s="27"/>
    </row>
    <row r="268" spans="3:4" ht="12.75">
      <c r="C268" s="28"/>
      <c r="D268" s="28"/>
    </row>
    <row r="269" spans="3:4" ht="12.75">
      <c r="C269" s="28"/>
      <c r="D269" s="28"/>
    </row>
    <row r="270" spans="3:4" ht="12.75">
      <c r="C270" s="27" t="s">
        <v>333</v>
      </c>
      <c r="D270" s="27"/>
    </row>
  </sheetData>
  <sheetProtection/>
  <mergeCells count="66">
    <mergeCell ref="B260:G260"/>
    <mergeCell ref="B261:G261"/>
    <mergeCell ref="B263:G263"/>
    <mergeCell ref="E229:F229"/>
    <mergeCell ref="E243:F243"/>
    <mergeCell ref="B248:G248"/>
    <mergeCell ref="B249:G249"/>
    <mergeCell ref="B250:G250"/>
    <mergeCell ref="B252:G252"/>
    <mergeCell ref="E199:F199"/>
    <mergeCell ref="E200:F200"/>
    <mergeCell ref="E212:F212"/>
    <mergeCell ref="E213:F213"/>
    <mergeCell ref="E214:F214"/>
    <mergeCell ref="E228:F228"/>
    <mergeCell ref="E149:F149"/>
    <mergeCell ref="E150:F150"/>
    <mergeCell ref="E156:F156"/>
    <mergeCell ref="E174:F174"/>
    <mergeCell ref="E187:F187"/>
    <mergeCell ref="E188:F188"/>
    <mergeCell ref="E120:F120"/>
    <mergeCell ref="E121:F121"/>
    <mergeCell ref="E122:F122"/>
    <mergeCell ref="E123:F123"/>
    <mergeCell ref="E134:F134"/>
    <mergeCell ref="E148:F148"/>
    <mergeCell ref="E90:F90"/>
    <mergeCell ref="E92:F92"/>
    <mergeCell ref="E94:F94"/>
    <mergeCell ref="E101:F101"/>
    <mergeCell ref="E110:F110"/>
    <mergeCell ref="E111:F111"/>
    <mergeCell ref="E70:F70"/>
    <mergeCell ref="E77:F77"/>
    <mergeCell ref="E86:F86"/>
    <mergeCell ref="E87:F87"/>
    <mergeCell ref="B88:G88"/>
    <mergeCell ref="B89:G89"/>
    <mergeCell ref="B32:G32"/>
    <mergeCell ref="E33:F33"/>
    <mergeCell ref="E35:F35"/>
    <mergeCell ref="E44:F44"/>
    <mergeCell ref="E52:F52"/>
    <mergeCell ref="E61:F61"/>
    <mergeCell ref="B14:G14"/>
    <mergeCell ref="B15:G15"/>
    <mergeCell ref="E16:F16"/>
    <mergeCell ref="E20:F20"/>
    <mergeCell ref="E30:F30"/>
    <mergeCell ref="B31:G31"/>
    <mergeCell ref="A8:H8"/>
    <mergeCell ref="A9:H9"/>
    <mergeCell ref="A11:A12"/>
    <mergeCell ref="B11:B12"/>
    <mergeCell ref="C11:C12"/>
    <mergeCell ref="D11:D12"/>
    <mergeCell ref="E11:F11"/>
    <mergeCell ref="G11:G12"/>
    <mergeCell ref="H11:H12"/>
    <mergeCell ref="A1:H1"/>
    <mergeCell ref="A2:H2"/>
    <mergeCell ref="A3:H3"/>
    <mergeCell ref="A5:H5"/>
    <mergeCell ref="A6:H6"/>
    <mergeCell ref="A7:H7"/>
  </mergeCells>
  <printOptions/>
  <pageMargins left="0.59" right="0.39" top="0.49" bottom="0.48" header="0.24" footer="0.23"/>
  <pageSetup horizontalDpi="600" verticalDpi="600" orientation="portrait" paperSize="9" scale="85"/>
  <headerFooter>
    <oddHeader>&amp;LПРОГРАММНЫЙ КОМПЛЕКС TNQURILISH 5.0&amp;C &amp;R 20-439-4447</oddHeader>
    <oddFooter xml:space="preserve">&amp;L&amp;7 &amp;CСтраница &amp;P&amp;R&amp;7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9"/>
  <sheetViews>
    <sheetView showGridLines="0" zoomScalePageLayoutView="0" workbookViewId="0" topLeftCell="A30">
      <selection activeCell="A10" sqref="A10:F39"/>
    </sheetView>
  </sheetViews>
  <sheetFormatPr defaultColWidth="9.33203125" defaultRowHeight="12.75"/>
  <cols>
    <col min="1" max="1" width="7.5" style="46" customWidth="1"/>
    <col min="2" max="2" width="15.83203125" style="46" hidden="1" customWidth="1"/>
    <col min="3" max="3" width="58.66015625" style="46" customWidth="1"/>
    <col min="4" max="4" width="10.5" style="46" customWidth="1"/>
    <col min="5" max="6" width="12.83203125" style="46" customWidth="1"/>
    <col min="7" max="16384" width="9.33203125" style="46" customWidth="1"/>
  </cols>
  <sheetData>
    <row r="1" spans="1:6" ht="29.25" customHeight="1">
      <c r="A1" s="70" t="s">
        <v>924</v>
      </c>
      <c r="B1" s="70"/>
      <c r="C1" s="70"/>
      <c r="D1" s="70"/>
      <c r="E1" s="70"/>
      <c r="F1" s="70"/>
    </row>
    <row r="2" spans="1:6" ht="29.25" customHeight="1">
      <c r="A2" s="70" t="s">
        <v>925</v>
      </c>
      <c r="B2" s="70"/>
      <c r="C2" s="70"/>
      <c r="D2" s="70"/>
      <c r="E2" s="70"/>
      <c r="F2" s="70"/>
    </row>
    <row r="3" spans="1:6" ht="12.75">
      <c r="A3" s="71"/>
      <c r="B3" s="71"/>
      <c r="C3" s="71"/>
      <c r="D3" s="71"/>
      <c r="E3" s="71"/>
      <c r="F3" s="71"/>
    </row>
    <row r="5" spans="1:6" ht="15.75" customHeight="1">
      <c r="A5" s="71" t="s">
        <v>728</v>
      </c>
      <c r="B5" s="71"/>
      <c r="C5" s="71"/>
      <c r="D5" s="71"/>
      <c r="E5" s="71"/>
      <c r="F5" s="71"/>
    </row>
    <row r="6" spans="1:6" ht="15.75" customHeight="1">
      <c r="A6" s="71" t="s">
        <v>926</v>
      </c>
      <c r="B6" s="71"/>
      <c r="C6" s="71"/>
      <c r="D6" s="71"/>
      <c r="E6" s="71"/>
      <c r="F6" s="71"/>
    </row>
    <row r="7" spans="1:6" ht="12.75">
      <c r="A7" s="71"/>
      <c r="B7" s="71"/>
      <c r="C7" s="71"/>
      <c r="D7" s="71"/>
      <c r="E7" s="71"/>
      <c r="F7" s="71"/>
    </row>
    <row r="8" spans="1:6" ht="15.75" customHeight="1">
      <c r="A8" s="70" t="s">
        <v>601</v>
      </c>
      <c r="B8" s="70"/>
      <c r="C8" s="70"/>
      <c r="D8" s="70"/>
      <c r="E8" s="70"/>
      <c r="F8" s="70"/>
    </row>
    <row r="10" spans="1:6" ht="12.75">
      <c r="A10" s="73" t="s">
        <v>10</v>
      </c>
      <c r="B10" s="73" t="s">
        <v>12</v>
      </c>
      <c r="C10" s="73" t="s">
        <v>600</v>
      </c>
      <c r="D10" s="73" t="s">
        <v>14</v>
      </c>
      <c r="E10" s="82" t="s">
        <v>15</v>
      </c>
      <c r="F10" s="83"/>
    </row>
    <row r="11" spans="1:6" ht="21" customHeight="1">
      <c r="A11" s="74"/>
      <c r="B11" s="74"/>
      <c r="C11" s="74"/>
      <c r="D11" s="74"/>
      <c r="E11" s="84"/>
      <c r="F11" s="85"/>
    </row>
    <row r="12" spans="1:6" ht="12.75">
      <c r="A12" s="51">
        <v>1</v>
      </c>
      <c r="B12" s="50">
        <v>2</v>
      </c>
      <c r="C12" s="50">
        <v>2</v>
      </c>
      <c r="D12" s="50">
        <v>3</v>
      </c>
      <c r="E12" s="88">
        <v>4</v>
      </c>
      <c r="F12" s="89"/>
    </row>
    <row r="13" spans="1:6" ht="12.75" customHeight="1">
      <c r="A13" s="90" t="s">
        <v>597</v>
      </c>
      <c r="B13" s="91"/>
      <c r="C13" s="91"/>
      <c r="D13" s="91"/>
      <c r="E13" s="91"/>
      <c r="F13" s="92"/>
    </row>
    <row r="14" spans="1:6" ht="12.75">
      <c r="A14" s="49">
        <v>1</v>
      </c>
      <c r="B14" s="47" t="s">
        <v>596</v>
      </c>
      <c r="C14" s="48" t="s">
        <v>595</v>
      </c>
      <c r="D14" s="47" t="s">
        <v>524</v>
      </c>
      <c r="E14" s="86" t="s">
        <v>727</v>
      </c>
      <c r="F14" s="87"/>
    </row>
    <row r="15" spans="1:6" ht="33.75">
      <c r="A15" s="49">
        <v>2</v>
      </c>
      <c r="B15" s="47" t="s">
        <v>591</v>
      </c>
      <c r="C15" s="48" t="s">
        <v>590</v>
      </c>
      <c r="D15" s="47" t="s">
        <v>589</v>
      </c>
      <c r="E15" s="86" t="s">
        <v>727</v>
      </c>
      <c r="F15" s="87"/>
    </row>
    <row r="16" spans="1:6" ht="12.75" customHeight="1">
      <c r="A16" s="90" t="s">
        <v>579</v>
      </c>
      <c r="B16" s="91"/>
      <c r="C16" s="91"/>
      <c r="D16" s="91"/>
      <c r="E16" s="91"/>
      <c r="F16" s="92"/>
    </row>
    <row r="17" spans="1:6" ht="33.75">
      <c r="A17" s="49">
        <v>3</v>
      </c>
      <c r="B17" s="47" t="s">
        <v>578</v>
      </c>
      <c r="C17" s="48" t="s">
        <v>577</v>
      </c>
      <c r="D17" s="47" t="s">
        <v>524</v>
      </c>
      <c r="E17" s="86" t="s">
        <v>32</v>
      </c>
      <c r="F17" s="87"/>
    </row>
    <row r="18" spans="1:6" ht="33.75">
      <c r="A18" s="49">
        <f aca="true" t="shared" si="0" ref="A18:A23">A17+1</f>
        <v>4</v>
      </c>
      <c r="B18" s="47" t="s">
        <v>575</v>
      </c>
      <c r="C18" s="48" t="s">
        <v>574</v>
      </c>
      <c r="D18" s="47" t="s">
        <v>524</v>
      </c>
      <c r="E18" s="86" t="s">
        <v>32</v>
      </c>
      <c r="F18" s="87"/>
    </row>
    <row r="19" spans="1:6" ht="22.5">
      <c r="A19" s="49">
        <f t="shared" si="0"/>
        <v>5</v>
      </c>
      <c r="B19" s="47" t="s">
        <v>565</v>
      </c>
      <c r="C19" s="48" t="s">
        <v>564</v>
      </c>
      <c r="D19" s="47" t="s">
        <v>524</v>
      </c>
      <c r="E19" s="86" t="s">
        <v>726</v>
      </c>
      <c r="F19" s="87"/>
    </row>
    <row r="20" spans="1:6" ht="22.5">
      <c r="A20" s="49">
        <f t="shared" si="0"/>
        <v>6</v>
      </c>
      <c r="B20" s="47" t="s">
        <v>556</v>
      </c>
      <c r="C20" s="48" t="s">
        <v>555</v>
      </c>
      <c r="D20" s="47" t="s">
        <v>524</v>
      </c>
      <c r="E20" s="86" t="s">
        <v>32</v>
      </c>
      <c r="F20" s="87"/>
    </row>
    <row r="21" spans="1:6" ht="22.5">
      <c r="A21" s="49">
        <f t="shared" si="0"/>
        <v>7</v>
      </c>
      <c r="B21" s="47" t="s">
        <v>546</v>
      </c>
      <c r="C21" s="48" t="s">
        <v>545</v>
      </c>
      <c r="D21" s="47" t="s">
        <v>524</v>
      </c>
      <c r="E21" s="86" t="s">
        <v>723</v>
      </c>
      <c r="F21" s="87"/>
    </row>
    <row r="22" spans="1:6" ht="22.5">
      <c r="A22" s="49">
        <f t="shared" si="0"/>
        <v>8</v>
      </c>
      <c r="B22" s="47" t="s">
        <v>534</v>
      </c>
      <c r="C22" s="48" t="s">
        <v>533</v>
      </c>
      <c r="D22" s="47" t="s">
        <v>524</v>
      </c>
      <c r="E22" s="86" t="s">
        <v>725</v>
      </c>
      <c r="F22" s="87"/>
    </row>
    <row r="23" spans="1:6" ht="33.75">
      <c r="A23" s="49">
        <f t="shared" si="0"/>
        <v>9</v>
      </c>
      <c r="B23" s="47" t="s">
        <v>526</v>
      </c>
      <c r="C23" s="48" t="s">
        <v>525</v>
      </c>
      <c r="D23" s="47" t="s">
        <v>524</v>
      </c>
      <c r="E23" s="86" t="s">
        <v>725</v>
      </c>
      <c r="F23" s="87"/>
    </row>
    <row r="24" spans="1:6" ht="12.75" customHeight="1">
      <c r="A24" s="90" t="s">
        <v>515</v>
      </c>
      <c r="B24" s="91"/>
      <c r="C24" s="91"/>
      <c r="D24" s="91"/>
      <c r="E24" s="91"/>
      <c r="F24" s="92"/>
    </row>
    <row r="25" spans="1:6" ht="22.5">
      <c r="A25" s="49">
        <v>10</v>
      </c>
      <c r="B25" s="47" t="s">
        <v>514</v>
      </c>
      <c r="C25" s="48" t="s">
        <v>513</v>
      </c>
      <c r="D25" s="47" t="s">
        <v>509</v>
      </c>
      <c r="E25" s="86" t="s">
        <v>724</v>
      </c>
      <c r="F25" s="87"/>
    </row>
    <row r="26" spans="1:6" ht="22.5">
      <c r="A26" s="49">
        <f>A25+1</f>
        <v>11</v>
      </c>
      <c r="B26" s="47" t="s">
        <v>511</v>
      </c>
      <c r="C26" s="48" t="s">
        <v>510</v>
      </c>
      <c r="D26" s="47" t="s">
        <v>509</v>
      </c>
      <c r="E26" s="86" t="s">
        <v>723</v>
      </c>
      <c r="F26" s="87"/>
    </row>
    <row r="27" spans="1:6" ht="12.75">
      <c r="A27" s="49">
        <f aca="true" t="shared" si="1" ref="A27:A39">A26+1</f>
        <v>12</v>
      </c>
      <c r="B27" s="47" t="s">
        <v>507</v>
      </c>
      <c r="C27" s="48" t="s">
        <v>506</v>
      </c>
      <c r="D27" s="47" t="s">
        <v>148</v>
      </c>
      <c r="E27" s="86" t="s">
        <v>32</v>
      </c>
      <c r="F27" s="87"/>
    </row>
    <row r="28" spans="1:6" ht="45">
      <c r="A28" s="49">
        <f t="shared" si="1"/>
        <v>13</v>
      </c>
      <c r="B28" s="47" t="s">
        <v>499</v>
      </c>
      <c r="C28" s="48" t="s">
        <v>498</v>
      </c>
      <c r="D28" s="47" t="s">
        <v>441</v>
      </c>
      <c r="E28" s="86" t="s">
        <v>722</v>
      </c>
      <c r="F28" s="87"/>
    </row>
    <row r="29" spans="1:6" ht="45">
      <c r="A29" s="49">
        <f t="shared" si="1"/>
        <v>14</v>
      </c>
      <c r="B29" s="47" t="s">
        <v>489</v>
      </c>
      <c r="C29" s="48" t="s">
        <v>488</v>
      </c>
      <c r="D29" s="47" t="s">
        <v>441</v>
      </c>
      <c r="E29" s="86" t="s">
        <v>19</v>
      </c>
      <c r="F29" s="87"/>
    </row>
    <row r="30" spans="1:6" ht="33.75">
      <c r="A30" s="49">
        <f t="shared" si="1"/>
        <v>15</v>
      </c>
      <c r="B30" s="47" t="s">
        <v>479</v>
      </c>
      <c r="C30" s="48" t="s">
        <v>478</v>
      </c>
      <c r="D30" s="47" t="s">
        <v>477</v>
      </c>
      <c r="E30" s="86" t="s">
        <v>19</v>
      </c>
      <c r="F30" s="87"/>
    </row>
    <row r="31" spans="1:6" ht="33.75">
      <c r="A31" s="49">
        <f t="shared" si="1"/>
        <v>16</v>
      </c>
      <c r="B31" s="47" t="s">
        <v>466</v>
      </c>
      <c r="C31" s="48" t="s">
        <v>465</v>
      </c>
      <c r="D31" s="47" t="s">
        <v>464</v>
      </c>
      <c r="E31" s="86" t="s">
        <v>721</v>
      </c>
      <c r="F31" s="87"/>
    </row>
    <row r="32" spans="1:6" ht="12.75">
      <c r="A32" s="49">
        <f t="shared" si="1"/>
        <v>17</v>
      </c>
      <c r="B32" s="47" t="s">
        <v>450</v>
      </c>
      <c r="C32" s="48" t="s">
        <v>449</v>
      </c>
      <c r="D32" s="47" t="s">
        <v>130</v>
      </c>
      <c r="E32" s="86" t="s">
        <v>19</v>
      </c>
      <c r="F32" s="87"/>
    </row>
    <row r="33" spans="1:6" ht="33.75">
      <c r="A33" s="49">
        <f t="shared" si="1"/>
        <v>18</v>
      </c>
      <c r="B33" s="47" t="s">
        <v>443</v>
      </c>
      <c r="C33" s="48" t="s">
        <v>442</v>
      </c>
      <c r="D33" s="47" t="s">
        <v>441</v>
      </c>
      <c r="E33" s="86" t="s">
        <v>720</v>
      </c>
      <c r="F33" s="87"/>
    </row>
    <row r="34" spans="1:6" ht="45">
      <c r="A34" s="49">
        <f t="shared" si="1"/>
        <v>19</v>
      </c>
      <c r="B34" s="47" t="s">
        <v>423</v>
      </c>
      <c r="C34" s="48" t="s">
        <v>422</v>
      </c>
      <c r="D34" s="47" t="s">
        <v>421</v>
      </c>
      <c r="E34" s="86" t="s">
        <v>19</v>
      </c>
      <c r="F34" s="87"/>
    </row>
    <row r="35" spans="1:6" ht="33.75">
      <c r="A35" s="49">
        <f t="shared" si="1"/>
        <v>20</v>
      </c>
      <c r="B35" s="47" t="s">
        <v>408</v>
      </c>
      <c r="C35" s="48" t="s">
        <v>407</v>
      </c>
      <c r="D35" s="47" t="s">
        <v>130</v>
      </c>
      <c r="E35" s="86" t="s">
        <v>19</v>
      </c>
      <c r="F35" s="87"/>
    </row>
    <row r="36" spans="1:6" ht="22.5">
      <c r="A36" s="49">
        <f t="shared" si="1"/>
        <v>21</v>
      </c>
      <c r="B36" s="47" t="s">
        <v>396</v>
      </c>
      <c r="C36" s="48" t="s">
        <v>395</v>
      </c>
      <c r="D36" s="47" t="s">
        <v>394</v>
      </c>
      <c r="E36" s="86" t="s">
        <v>36</v>
      </c>
      <c r="F36" s="87"/>
    </row>
    <row r="37" spans="1:6" ht="12.75">
      <c r="A37" s="49">
        <f t="shared" si="1"/>
        <v>22</v>
      </c>
      <c r="B37" s="47" t="s">
        <v>380</v>
      </c>
      <c r="C37" s="48" t="s">
        <v>379</v>
      </c>
      <c r="D37" s="47" t="s">
        <v>378</v>
      </c>
      <c r="E37" s="86" t="s">
        <v>19</v>
      </c>
      <c r="F37" s="87"/>
    </row>
    <row r="38" spans="1:6" ht="33.75">
      <c r="A38" s="49">
        <f t="shared" si="1"/>
        <v>23</v>
      </c>
      <c r="B38" s="47" t="s">
        <v>364</v>
      </c>
      <c r="C38" s="48" t="s">
        <v>363</v>
      </c>
      <c r="D38" s="47" t="s">
        <v>345</v>
      </c>
      <c r="E38" s="86" t="s">
        <v>719</v>
      </c>
      <c r="F38" s="87"/>
    </row>
    <row r="39" spans="1:6" ht="22.5">
      <c r="A39" s="49">
        <f t="shared" si="1"/>
        <v>24</v>
      </c>
      <c r="B39" s="47" t="s">
        <v>347</v>
      </c>
      <c r="C39" s="48" t="s">
        <v>346</v>
      </c>
      <c r="D39" s="47" t="s">
        <v>345</v>
      </c>
      <c r="E39" s="86" t="s">
        <v>719</v>
      </c>
      <c r="F39" s="87"/>
    </row>
    <row r="40" spans="1:6" ht="12.75" customHeight="1">
      <c r="A40" s="90"/>
      <c r="B40" s="91"/>
      <c r="C40" s="91"/>
      <c r="D40" s="91"/>
      <c r="E40" s="91"/>
      <c r="F40" s="92"/>
    </row>
    <row r="41" spans="1:6" ht="12.75" customHeight="1">
      <c r="A41" s="90"/>
      <c r="B41" s="91"/>
      <c r="C41" s="91"/>
      <c r="D41" s="91"/>
      <c r="E41" s="91"/>
      <c r="F41" s="92"/>
    </row>
    <row r="42" spans="1:6" ht="12.75" customHeight="1">
      <c r="A42" s="90"/>
      <c r="B42" s="91"/>
      <c r="C42" s="91"/>
      <c r="D42" s="91"/>
      <c r="E42" s="91"/>
      <c r="F42" s="92"/>
    </row>
    <row r="43" spans="1:6" ht="12.75" customHeight="1">
      <c r="A43" s="90" t="s">
        <v>718</v>
      </c>
      <c r="B43" s="91"/>
      <c r="C43" s="91"/>
      <c r="D43" s="91"/>
      <c r="E43" s="91"/>
      <c r="F43" s="92"/>
    </row>
    <row r="44" spans="1:6" ht="12.75" customHeight="1">
      <c r="A44" s="90"/>
      <c r="B44" s="91"/>
      <c r="C44" s="91"/>
      <c r="D44" s="91"/>
      <c r="E44" s="91"/>
      <c r="F44" s="92"/>
    </row>
    <row r="45" spans="1:6" ht="12.75" customHeight="1">
      <c r="A45" s="90" t="s">
        <v>18</v>
      </c>
      <c r="B45" s="91"/>
      <c r="C45" s="91"/>
      <c r="D45" s="91"/>
      <c r="E45" s="91"/>
      <c r="F45" s="92"/>
    </row>
    <row r="46" spans="1:6" ht="12.75">
      <c r="A46" s="49" t="s">
        <v>19</v>
      </c>
      <c r="B46" s="47"/>
      <c r="C46" s="48" t="s">
        <v>21</v>
      </c>
      <c r="D46" s="47" t="s">
        <v>22</v>
      </c>
      <c r="E46" s="86" t="s">
        <v>717</v>
      </c>
      <c r="F46" s="87"/>
    </row>
    <row r="47" spans="1:6" ht="12.75">
      <c r="A47" s="49" t="s">
        <v>29</v>
      </c>
      <c r="B47" s="47"/>
      <c r="C47" s="48" t="s">
        <v>359</v>
      </c>
      <c r="D47" s="47" t="s">
        <v>22</v>
      </c>
      <c r="E47" s="86" t="s">
        <v>716</v>
      </c>
      <c r="F47" s="87"/>
    </row>
    <row r="48" spans="1:6" ht="12.75" customHeight="1">
      <c r="A48" s="90"/>
      <c r="B48" s="91"/>
      <c r="C48" s="91"/>
      <c r="D48" s="91"/>
      <c r="E48" s="91"/>
      <c r="F48" s="92"/>
    </row>
    <row r="49" spans="1:6" ht="12.75" customHeight="1">
      <c r="A49" s="90"/>
      <c r="B49" s="91"/>
      <c r="C49" s="91"/>
      <c r="D49" s="91"/>
      <c r="E49" s="91"/>
      <c r="F49" s="92"/>
    </row>
    <row r="50" spans="1:6" ht="12.75" customHeight="1">
      <c r="A50" s="90" t="s">
        <v>24</v>
      </c>
      <c r="B50" s="91"/>
      <c r="C50" s="91"/>
      <c r="D50" s="91"/>
      <c r="E50" s="91"/>
      <c r="F50" s="92"/>
    </row>
    <row r="51" spans="1:6" ht="12.75">
      <c r="A51" s="49" t="s">
        <v>32</v>
      </c>
      <c r="B51" s="47" t="s">
        <v>26</v>
      </c>
      <c r="C51" s="48" t="s">
        <v>27</v>
      </c>
      <c r="D51" s="47" t="s">
        <v>28</v>
      </c>
      <c r="E51" s="86" t="s">
        <v>715</v>
      </c>
      <c r="F51" s="87"/>
    </row>
    <row r="52" spans="1:6" ht="12.75">
      <c r="A52" s="49" t="s">
        <v>36</v>
      </c>
      <c r="B52" s="47"/>
      <c r="C52" s="48" t="s">
        <v>31</v>
      </c>
      <c r="D52" s="47" t="s">
        <v>28</v>
      </c>
      <c r="E52" s="86" t="s">
        <v>714</v>
      </c>
      <c r="F52" s="87"/>
    </row>
    <row r="53" spans="1:6" ht="12.75">
      <c r="A53" s="49" t="s">
        <v>40</v>
      </c>
      <c r="B53" s="47" t="s">
        <v>34</v>
      </c>
      <c r="C53" s="48" t="s">
        <v>35</v>
      </c>
      <c r="D53" s="47" t="s">
        <v>28</v>
      </c>
      <c r="E53" s="86" t="s">
        <v>713</v>
      </c>
      <c r="F53" s="87"/>
    </row>
    <row r="54" spans="1:6" ht="12.75">
      <c r="A54" s="49" t="s">
        <v>43</v>
      </c>
      <c r="B54" s="47" t="s">
        <v>38</v>
      </c>
      <c r="C54" s="48" t="s">
        <v>39</v>
      </c>
      <c r="D54" s="47" t="s">
        <v>28</v>
      </c>
      <c r="E54" s="86" t="s">
        <v>712</v>
      </c>
      <c r="F54" s="87"/>
    </row>
    <row r="55" spans="1:6" ht="12.75">
      <c r="A55" s="49" t="s">
        <v>47</v>
      </c>
      <c r="B55" s="47"/>
      <c r="C55" s="48" t="s">
        <v>42</v>
      </c>
      <c r="D55" s="47" t="s">
        <v>28</v>
      </c>
      <c r="E55" s="86" t="s">
        <v>711</v>
      </c>
      <c r="F55" s="87"/>
    </row>
    <row r="56" spans="1:6" ht="12.75">
      <c r="A56" s="49" t="s">
        <v>51</v>
      </c>
      <c r="B56" s="47" t="s">
        <v>45</v>
      </c>
      <c r="C56" s="48" t="s">
        <v>46</v>
      </c>
      <c r="D56" s="47" t="s">
        <v>28</v>
      </c>
      <c r="E56" s="86" t="s">
        <v>710</v>
      </c>
      <c r="F56" s="87"/>
    </row>
    <row r="57" spans="1:6" ht="12.75">
      <c r="A57" s="49" t="s">
        <v>54</v>
      </c>
      <c r="B57" s="47" t="s">
        <v>49</v>
      </c>
      <c r="C57" s="48" t="s">
        <v>50</v>
      </c>
      <c r="D57" s="47" t="s">
        <v>28</v>
      </c>
      <c r="E57" s="86" t="s">
        <v>709</v>
      </c>
      <c r="F57" s="87"/>
    </row>
    <row r="58" spans="1:6" ht="33.75">
      <c r="A58" s="49" t="s">
        <v>57</v>
      </c>
      <c r="B58" s="47"/>
      <c r="C58" s="48" t="s">
        <v>53</v>
      </c>
      <c r="D58" s="47" t="s">
        <v>28</v>
      </c>
      <c r="E58" s="86" t="s">
        <v>708</v>
      </c>
      <c r="F58" s="87"/>
    </row>
    <row r="59" spans="1:6" ht="33.75">
      <c r="A59" s="49" t="s">
        <v>60</v>
      </c>
      <c r="B59" s="47"/>
      <c r="C59" s="48" t="s">
        <v>56</v>
      </c>
      <c r="D59" s="47" t="s">
        <v>28</v>
      </c>
      <c r="E59" s="86" t="s">
        <v>707</v>
      </c>
      <c r="F59" s="87"/>
    </row>
    <row r="60" spans="1:6" ht="33.75">
      <c r="A60" s="49" t="s">
        <v>64</v>
      </c>
      <c r="B60" s="47"/>
      <c r="C60" s="48" t="s">
        <v>59</v>
      </c>
      <c r="D60" s="47" t="s">
        <v>28</v>
      </c>
      <c r="E60" s="86" t="s">
        <v>706</v>
      </c>
      <c r="F60" s="87"/>
    </row>
    <row r="61" spans="1:6" ht="22.5">
      <c r="A61" s="49" t="s">
        <v>68</v>
      </c>
      <c r="B61" s="47" t="s">
        <v>62</v>
      </c>
      <c r="C61" s="48" t="s">
        <v>63</v>
      </c>
      <c r="D61" s="47" t="s">
        <v>28</v>
      </c>
      <c r="E61" s="86" t="s">
        <v>705</v>
      </c>
      <c r="F61" s="87"/>
    </row>
    <row r="62" spans="1:6" ht="12.75">
      <c r="A62" s="49" t="s">
        <v>71</v>
      </c>
      <c r="B62" s="47" t="s">
        <v>66</v>
      </c>
      <c r="C62" s="48" t="s">
        <v>67</v>
      </c>
      <c r="D62" s="47" t="s">
        <v>28</v>
      </c>
      <c r="E62" s="86" t="s">
        <v>704</v>
      </c>
      <c r="F62" s="87"/>
    </row>
    <row r="63" spans="1:6" ht="12.75">
      <c r="A63" s="49" t="s">
        <v>75</v>
      </c>
      <c r="B63" s="47"/>
      <c r="C63" s="48" t="s">
        <v>70</v>
      </c>
      <c r="D63" s="47" t="s">
        <v>28</v>
      </c>
      <c r="E63" s="86" t="s">
        <v>703</v>
      </c>
      <c r="F63" s="87"/>
    </row>
    <row r="64" spans="1:6" ht="12.75">
      <c r="A64" s="49" t="s">
        <v>79</v>
      </c>
      <c r="B64" s="47" t="s">
        <v>73</v>
      </c>
      <c r="C64" s="48" t="s">
        <v>74</v>
      </c>
      <c r="D64" s="47" t="s">
        <v>28</v>
      </c>
      <c r="E64" s="86" t="s">
        <v>702</v>
      </c>
      <c r="F64" s="87"/>
    </row>
    <row r="65" spans="1:6" ht="12.75">
      <c r="A65" s="49" t="s">
        <v>82</v>
      </c>
      <c r="B65" s="47" t="s">
        <v>77</v>
      </c>
      <c r="C65" s="48" t="s">
        <v>78</v>
      </c>
      <c r="D65" s="47" t="s">
        <v>28</v>
      </c>
      <c r="E65" s="86" t="s">
        <v>701</v>
      </c>
      <c r="F65" s="87"/>
    </row>
    <row r="66" spans="1:6" ht="12.75">
      <c r="A66" s="49" t="s">
        <v>86</v>
      </c>
      <c r="B66" s="47"/>
      <c r="C66" s="48" t="s">
        <v>81</v>
      </c>
      <c r="D66" s="47" t="s">
        <v>28</v>
      </c>
      <c r="E66" s="86" t="s">
        <v>700</v>
      </c>
      <c r="F66" s="87"/>
    </row>
    <row r="67" spans="1:6" ht="12.75">
      <c r="A67" s="49" t="s">
        <v>90</v>
      </c>
      <c r="B67" s="47" t="s">
        <v>84</v>
      </c>
      <c r="C67" s="48" t="s">
        <v>85</v>
      </c>
      <c r="D67" s="47" t="s">
        <v>28</v>
      </c>
      <c r="E67" s="86" t="s">
        <v>699</v>
      </c>
      <c r="F67" s="87"/>
    </row>
    <row r="68" spans="1:6" ht="33.75">
      <c r="A68" s="49" t="s">
        <v>94</v>
      </c>
      <c r="B68" s="47" t="s">
        <v>88</v>
      </c>
      <c r="C68" s="48" t="s">
        <v>89</v>
      </c>
      <c r="D68" s="47" t="s">
        <v>28</v>
      </c>
      <c r="E68" s="86" t="s">
        <v>648</v>
      </c>
      <c r="F68" s="87"/>
    </row>
    <row r="69" spans="1:6" ht="22.5">
      <c r="A69" s="49" t="s">
        <v>97</v>
      </c>
      <c r="B69" s="47" t="s">
        <v>92</v>
      </c>
      <c r="C69" s="48" t="s">
        <v>93</v>
      </c>
      <c r="D69" s="47" t="s">
        <v>28</v>
      </c>
      <c r="E69" s="86" t="s">
        <v>698</v>
      </c>
      <c r="F69" s="87"/>
    </row>
    <row r="70" spans="1:6" ht="12.75">
      <c r="A70" s="49" t="s">
        <v>100</v>
      </c>
      <c r="B70" s="47"/>
      <c r="C70" s="48" t="s">
        <v>96</v>
      </c>
      <c r="D70" s="47" t="s">
        <v>28</v>
      </c>
      <c r="E70" s="86" t="s">
        <v>697</v>
      </c>
      <c r="F70" s="87"/>
    </row>
    <row r="71" spans="1:6" ht="12.75">
      <c r="A71" s="49" t="s">
        <v>102</v>
      </c>
      <c r="B71" s="47"/>
      <c r="C71" s="48" t="s">
        <v>99</v>
      </c>
      <c r="D71" s="47" t="s">
        <v>28</v>
      </c>
      <c r="E71" s="86" t="s">
        <v>696</v>
      </c>
      <c r="F71" s="87"/>
    </row>
    <row r="72" spans="1:6" ht="12.75">
      <c r="A72" s="49" t="s">
        <v>106</v>
      </c>
      <c r="B72" s="47"/>
      <c r="C72" s="48" t="s">
        <v>99</v>
      </c>
      <c r="D72" s="47" t="s">
        <v>28</v>
      </c>
      <c r="E72" s="86" t="s">
        <v>695</v>
      </c>
      <c r="F72" s="87"/>
    </row>
    <row r="73" spans="1:6" ht="12.75">
      <c r="A73" s="49" t="s">
        <v>110</v>
      </c>
      <c r="B73" s="47" t="s">
        <v>104</v>
      </c>
      <c r="C73" s="48" t="s">
        <v>105</v>
      </c>
      <c r="D73" s="47" t="s">
        <v>28</v>
      </c>
      <c r="E73" s="86" t="s">
        <v>694</v>
      </c>
      <c r="F73" s="87"/>
    </row>
    <row r="74" spans="1:6" ht="12.75">
      <c r="A74" s="49" t="s">
        <v>113</v>
      </c>
      <c r="B74" s="47" t="s">
        <v>108</v>
      </c>
      <c r="C74" s="48" t="s">
        <v>109</v>
      </c>
      <c r="D74" s="47" t="s">
        <v>28</v>
      </c>
      <c r="E74" s="86" t="s">
        <v>693</v>
      </c>
      <c r="F74" s="87"/>
    </row>
    <row r="75" spans="1:6" ht="12.75">
      <c r="A75" s="49" t="s">
        <v>116</v>
      </c>
      <c r="B75" s="47"/>
      <c r="C75" s="48" t="s">
        <v>112</v>
      </c>
      <c r="D75" s="47" t="s">
        <v>28</v>
      </c>
      <c r="E75" s="86" t="s">
        <v>692</v>
      </c>
      <c r="F75" s="87"/>
    </row>
    <row r="76" spans="1:6" ht="12.75">
      <c r="A76" s="49" t="s">
        <v>189</v>
      </c>
      <c r="B76" s="47"/>
      <c r="C76" s="48" t="s">
        <v>115</v>
      </c>
      <c r="D76" s="47" t="s">
        <v>28</v>
      </c>
      <c r="E76" s="86" t="s">
        <v>691</v>
      </c>
      <c r="F76" s="87"/>
    </row>
    <row r="77" spans="1:6" ht="22.5">
      <c r="A77" s="49" t="s">
        <v>193</v>
      </c>
      <c r="B77" s="47"/>
      <c r="C77" s="48" t="s">
        <v>118</v>
      </c>
      <c r="D77" s="47" t="s">
        <v>28</v>
      </c>
      <c r="E77" s="86" t="s">
        <v>690</v>
      </c>
      <c r="F77" s="87"/>
    </row>
    <row r="78" spans="1:6" ht="12.75" customHeight="1">
      <c r="A78" s="90"/>
      <c r="B78" s="91"/>
      <c r="C78" s="91"/>
      <c r="D78" s="91"/>
      <c r="E78" s="91"/>
      <c r="F78" s="92"/>
    </row>
    <row r="79" spans="1:6" ht="12.75" customHeight="1">
      <c r="A79" s="90"/>
      <c r="B79" s="91"/>
      <c r="C79" s="91"/>
      <c r="D79" s="91"/>
      <c r="E79" s="91"/>
      <c r="F79" s="92"/>
    </row>
    <row r="80" spans="1:6" ht="12.75" customHeight="1">
      <c r="A80" s="90" t="s">
        <v>120</v>
      </c>
      <c r="B80" s="91"/>
      <c r="C80" s="91"/>
      <c r="D80" s="91"/>
      <c r="E80" s="91"/>
      <c r="F80" s="92"/>
    </row>
    <row r="81" spans="1:6" ht="12.75">
      <c r="A81" s="49" t="s">
        <v>196</v>
      </c>
      <c r="B81" s="47" t="s">
        <v>122</v>
      </c>
      <c r="C81" s="48" t="s">
        <v>123</v>
      </c>
      <c r="D81" s="47" t="s">
        <v>124</v>
      </c>
      <c r="E81" s="86" t="s">
        <v>689</v>
      </c>
      <c r="F81" s="87"/>
    </row>
    <row r="82" spans="1:6" ht="12.75">
      <c r="A82" s="49" t="s">
        <v>200</v>
      </c>
      <c r="B82" s="47" t="s">
        <v>125</v>
      </c>
      <c r="C82" s="48" t="s">
        <v>126</v>
      </c>
      <c r="D82" s="47" t="s">
        <v>127</v>
      </c>
      <c r="E82" s="86" t="s">
        <v>645</v>
      </c>
      <c r="F82" s="87"/>
    </row>
    <row r="83" spans="1:6" ht="12.75">
      <c r="A83" s="49" t="s">
        <v>204</v>
      </c>
      <c r="B83" s="47" t="s">
        <v>128</v>
      </c>
      <c r="C83" s="48" t="s">
        <v>129</v>
      </c>
      <c r="D83" s="47" t="s">
        <v>130</v>
      </c>
      <c r="E83" s="86" t="s">
        <v>36</v>
      </c>
      <c r="F83" s="87"/>
    </row>
    <row r="84" spans="1:6" ht="12.75">
      <c r="A84" s="49" t="s">
        <v>207</v>
      </c>
      <c r="B84" s="47" t="s">
        <v>131</v>
      </c>
      <c r="C84" s="48" t="s">
        <v>132</v>
      </c>
      <c r="D84" s="47" t="s">
        <v>130</v>
      </c>
      <c r="E84" s="86" t="s">
        <v>43</v>
      </c>
      <c r="F84" s="87"/>
    </row>
    <row r="85" spans="1:6" ht="22.5">
      <c r="A85" s="49" t="s">
        <v>211</v>
      </c>
      <c r="B85" s="47" t="s">
        <v>133</v>
      </c>
      <c r="C85" s="48" t="s">
        <v>134</v>
      </c>
      <c r="D85" s="47" t="s">
        <v>130</v>
      </c>
      <c r="E85" s="86" t="s">
        <v>36</v>
      </c>
      <c r="F85" s="87"/>
    </row>
    <row r="86" spans="1:6" ht="22.5">
      <c r="A86" s="49" t="s">
        <v>215</v>
      </c>
      <c r="B86" s="47" t="s">
        <v>135</v>
      </c>
      <c r="C86" s="48" t="s">
        <v>136</v>
      </c>
      <c r="D86" s="47" t="s">
        <v>130</v>
      </c>
      <c r="E86" s="86" t="s">
        <v>19</v>
      </c>
      <c r="F86" s="87"/>
    </row>
    <row r="87" spans="1:6" ht="12.75">
      <c r="A87" s="49" t="s">
        <v>218</v>
      </c>
      <c r="B87" s="47" t="s">
        <v>137</v>
      </c>
      <c r="C87" s="48" t="s">
        <v>138</v>
      </c>
      <c r="D87" s="47" t="s">
        <v>130</v>
      </c>
      <c r="E87" s="86" t="s">
        <v>19</v>
      </c>
      <c r="F87" s="87"/>
    </row>
    <row r="88" spans="1:6" ht="12.75">
      <c r="A88" s="49" t="s">
        <v>222</v>
      </c>
      <c r="B88" s="47" t="s">
        <v>139</v>
      </c>
      <c r="C88" s="48" t="s">
        <v>140</v>
      </c>
      <c r="D88" s="47" t="s">
        <v>130</v>
      </c>
      <c r="E88" s="86" t="s">
        <v>19</v>
      </c>
      <c r="F88" s="87"/>
    </row>
    <row r="89" spans="1:6" ht="33.75">
      <c r="A89" s="49" t="s">
        <v>225</v>
      </c>
      <c r="B89" s="47" t="s">
        <v>142</v>
      </c>
      <c r="C89" s="48" t="s">
        <v>143</v>
      </c>
      <c r="D89" s="47" t="s">
        <v>144</v>
      </c>
      <c r="E89" s="86" t="s">
        <v>688</v>
      </c>
      <c r="F89" s="87"/>
    </row>
    <row r="90" spans="1:6" ht="12.75">
      <c r="A90" s="49" t="s">
        <v>229</v>
      </c>
      <c r="B90" s="47" t="s">
        <v>146</v>
      </c>
      <c r="C90" s="48" t="s">
        <v>147</v>
      </c>
      <c r="D90" s="47" t="s">
        <v>148</v>
      </c>
      <c r="E90" s="86" t="s">
        <v>687</v>
      </c>
      <c r="F90" s="87"/>
    </row>
    <row r="91" spans="1:6" ht="22.5">
      <c r="A91" s="49" t="s">
        <v>233</v>
      </c>
      <c r="B91" s="47" t="s">
        <v>150</v>
      </c>
      <c r="C91" s="48" t="s">
        <v>151</v>
      </c>
      <c r="D91" s="47" t="s">
        <v>148</v>
      </c>
      <c r="E91" s="86" t="s">
        <v>686</v>
      </c>
      <c r="F91" s="87"/>
    </row>
    <row r="92" spans="1:6" ht="12.75">
      <c r="A92" s="49" t="s">
        <v>236</v>
      </c>
      <c r="B92" s="47"/>
      <c r="C92" s="48" t="s">
        <v>153</v>
      </c>
      <c r="D92" s="47" t="s">
        <v>148</v>
      </c>
      <c r="E92" s="86" t="s">
        <v>685</v>
      </c>
      <c r="F92" s="87"/>
    </row>
    <row r="93" spans="1:6" ht="12.75">
      <c r="A93" s="49" t="s">
        <v>240</v>
      </c>
      <c r="B93" s="47"/>
      <c r="C93" s="48" t="s">
        <v>155</v>
      </c>
      <c r="D93" s="47" t="s">
        <v>144</v>
      </c>
      <c r="E93" s="86" t="s">
        <v>684</v>
      </c>
      <c r="F93" s="87"/>
    </row>
    <row r="94" spans="1:6" ht="12.75">
      <c r="A94" s="49" t="s">
        <v>244</v>
      </c>
      <c r="B94" s="47"/>
      <c r="C94" s="48" t="s">
        <v>157</v>
      </c>
      <c r="D94" s="47" t="s">
        <v>148</v>
      </c>
      <c r="E94" s="86" t="s">
        <v>683</v>
      </c>
      <c r="F94" s="87"/>
    </row>
    <row r="95" spans="1:6" ht="12.75">
      <c r="A95" s="49" t="s">
        <v>248</v>
      </c>
      <c r="B95" s="47"/>
      <c r="C95" s="48" t="s">
        <v>159</v>
      </c>
      <c r="D95" s="47" t="s">
        <v>148</v>
      </c>
      <c r="E95" s="86" t="s">
        <v>682</v>
      </c>
      <c r="F95" s="87"/>
    </row>
    <row r="96" spans="1:6" ht="12.75">
      <c r="A96" s="49" t="s">
        <v>252</v>
      </c>
      <c r="B96" s="47"/>
      <c r="C96" s="48" t="s">
        <v>161</v>
      </c>
      <c r="D96" s="47" t="s">
        <v>124</v>
      </c>
      <c r="E96" s="86" t="s">
        <v>100</v>
      </c>
      <c r="F96" s="87"/>
    </row>
    <row r="97" spans="1:6" ht="12.75">
      <c r="A97" s="49" t="s">
        <v>256</v>
      </c>
      <c r="B97" s="47"/>
      <c r="C97" s="48" t="s">
        <v>163</v>
      </c>
      <c r="D97" s="47" t="s">
        <v>130</v>
      </c>
      <c r="E97" s="86" t="s">
        <v>681</v>
      </c>
      <c r="F97" s="87"/>
    </row>
    <row r="98" spans="1:6" ht="12.75">
      <c r="A98" s="49" t="s">
        <v>260</v>
      </c>
      <c r="B98" s="47" t="s">
        <v>165</v>
      </c>
      <c r="C98" s="48" t="s">
        <v>166</v>
      </c>
      <c r="D98" s="47" t="s">
        <v>144</v>
      </c>
      <c r="E98" s="86" t="s">
        <v>680</v>
      </c>
      <c r="F98" s="87"/>
    </row>
    <row r="99" spans="1:6" ht="12.75">
      <c r="A99" s="49" t="s">
        <v>263</v>
      </c>
      <c r="B99" s="47"/>
      <c r="C99" s="48" t="s">
        <v>168</v>
      </c>
      <c r="D99" s="47" t="s">
        <v>130</v>
      </c>
      <c r="E99" s="86" t="s">
        <v>679</v>
      </c>
      <c r="F99" s="87"/>
    </row>
    <row r="100" spans="1:6" ht="12.75">
      <c r="A100" s="49" t="s">
        <v>267</v>
      </c>
      <c r="B100" s="47"/>
      <c r="C100" s="48" t="s">
        <v>170</v>
      </c>
      <c r="D100" s="47" t="s">
        <v>171</v>
      </c>
      <c r="E100" s="86" t="s">
        <v>678</v>
      </c>
      <c r="F100" s="87"/>
    </row>
    <row r="101" spans="1:6" ht="22.5">
      <c r="A101" s="49" t="s">
        <v>270</v>
      </c>
      <c r="B101" s="47"/>
      <c r="C101" s="48" t="s">
        <v>173</v>
      </c>
      <c r="D101" s="47" t="s">
        <v>130</v>
      </c>
      <c r="E101" s="86" t="s">
        <v>677</v>
      </c>
      <c r="F101" s="87"/>
    </row>
    <row r="102" spans="1:6" ht="22.5">
      <c r="A102" s="49" t="s">
        <v>273</v>
      </c>
      <c r="B102" s="47"/>
      <c r="C102" s="48" t="s">
        <v>175</v>
      </c>
      <c r="D102" s="47" t="s">
        <v>130</v>
      </c>
      <c r="E102" s="86" t="s">
        <v>676</v>
      </c>
      <c r="F102" s="87"/>
    </row>
    <row r="103" spans="1:6" ht="33.75">
      <c r="A103" s="49" t="s">
        <v>276</v>
      </c>
      <c r="B103" s="47"/>
      <c r="C103" s="48" t="s">
        <v>177</v>
      </c>
      <c r="D103" s="47" t="s">
        <v>127</v>
      </c>
      <c r="E103" s="86" t="s">
        <v>675</v>
      </c>
      <c r="F103" s="87"/>
    </row>
    <row r="104" spans="1:6" ht="22.5">
      <c r="A104" s="49" t="s">
        <v>279</v>
      </c>
      <c r="B104" s="47" t="s">
        <v>179</v>
      </c>
      <c r="C104" s="48" t="s">
        <v>180</v>
      </c>
      <c r="D104" s="47" t="s">
        <v>144</v>
      </c>
      <c r="E104" s="86" t="s">
        <v>674</v>
      </c>
      <c r="F104" s="87"/>
    </row>
    <row r="105" spans="1:6" ht="12.75">
      <c r="A105" s="49" t="s">
        <v>282</v>
      </c>
      <c r="B105" s="47"/>
      <c r="C105" s="48" t="s">
        <v>182</v>
      </c>
      <c r="D105" s="47" t="s">
        <v>144</v>
      </c>
      <c r="E105" s="86" t="s">
        <v>673</v>
      </c>
      <c r="F105" s="87"/>
    </row>
    <row r="106" spans="1:6" ht="12.75">
      <c r="A106" s="49" t="s">
        <v>285</v>
      </c>
      <c r="B106" s="47" t="s">
        <v>184</v>
      </c>
      <c r="C106" s="48" t="s">
        <v>185</v>
      </c>
      <c r="D106" s="47" t="s">
        <v>144</v>
      </c>
      <c r="E106" s="86" t="s">
        <v>672</v>
      </c>
      <c r="F106" s="87"/>
    </row>
    <row r="107" spans="1:6" ht="12.75">
      <c r="A107" s="49" t="s">
        <v>288</v>
      </c>
      <c r="B107" s="47" t="s">
        <v>187</v>
      </c>
      <c r="C107" s="48" t="s">
        <v>188</v>
      </c>
      <c r="D107" s="47" t="s">
        <v>144</v>
      </c>
      <c r="E107" s="86" t="s">
        <v>671</v>
      </c>
      <c r="F107" s="87"/>
    </row>
    <row r="108" spans="1:6" ht="12.75">
      <c r="A108" s="49" t="s">
        <v>292</v>
      </c>
      <c r="B108" s="47" t="s">
        <v>191</v>
      </c>
      <c r="C108" s="48" t="s">
        <v>192</v>
      </c>
      <c r="D108" s="47" t="s">
        <v>144</v>
      </c>
      <c r="E108" s="86" t="s">
        <v>670</v>
      </c>
      <c r="F108" s="87"/>
    </row>
    <row r="109" spans="1:6" ht="12.75">
      <c r="A109" s="49" t="s">
        <v>296</v>
      </c>
      <c r="B109" s="47"/>
      <c r="C109" s="48" t="s">
        <v>195</v>
      </c>
      <c r="D109" s="47" t="s">
        <v>144</v>
      </c>
      <c r="E109" s="86" t="s">
        <v>669</v>
      </c>
      <c r="F109" s="87"/>
    </row>
    <row r="110" spans="1:6" ht="12.75">
      <c r="A110" s="49" t="s">
        <v>300</v>
      </c>
      <c r="B110" s="47" t="s">
        <v>198</v>
      </c>
      <c r="C110" s="48" t="s">
        <v>199</v>
      </c>
      <c r="D110" s="47" t="s">
        <v>144</v>
      </c>
      <c r="E110" s="86" t="s">
        <v>612</v>
      </c>
      <c r="F110" s="87"/>
    </row>
    <row r="111" spans="1:6" ht="12.75">
      <c r="A111" s="49" t="s">
        <v>303</v>
      </c>
      <c r="B111" s="47" t="s">
        <v>202</v>
      </c>
      <c r="C111" s="48" t="s">
        <v>203</v>
      </c>
      <c r="D111" s="47" t="s">
        <v>144</v>
      </c>
      <c r="E111" s="86" t="s">
        <v>668</v>
      </c>
      <c r="F111" s="87"/>
    </row>
    <row r="112" spans="1:6" ht="12.75">
      <c r="A112" s="49" t="s">
        <v>307</v>
      </c>
      <c r="B112" s="47"/>
      <c r="C112" s="48" t="s">
        <v>206</v>
      </c>
      <c r="D112" s="47" t="s">
        <v>144</v>
      </c>
      <c r="E112" s="86" t="s">
        <v>667</v>
      </c>
      <c r="F112" s="87"/>
    </row>
    <row r="113" spans="1:6" ht="12.75">
      <c r="A113" s="49" t="s">
        <v>310</v>
      </c>
      <c r="B113" s="47" t="s">
        <v>209</v>
      </c>
      <c r="C113" s="48" t="s">
        <v>210</v>
      </c>
      <c r="D113" s="47" t="s">
        <v>124</v>
      </c>
      <c r="E113" s="86" t="s">
        <v>666</v>
      </c>
      <c r="F113" s="87"/>
    </row>
    <row r="114" spans="1:6" ht="12.75">
      <c r="A114" s="49" t="s">
        <v>313</v>
      </c>
      <c r="B114" s="47" t="s">
        <v>213</v>
      </c>
      <c r="C114" s="48" t="s">
        <v>214</v>
      </c>
      <c r="D114" s="47" t="s">
        <v>148</v>
      </c>
      <c r="E114" s="86" t="s">
        <v>665</v>
      </c>
      <c r="F114" s="87"/>
    </row>
    <row r="115" spans="1:6" ht="12.75">
      <c r="A115" s="49" t="s">
        <v>318</v>
      </c>
      <c r="B115" s="47"/>
      <c r="C115" s="48" t="s">
        <v>217</v>
      </c>
      <c r="D115" s="47" t="s">
        <v>148</v>
      </c>
      <c r="E115" s="86" t="s">
        <v>664</v>
      </c>
      <c r="F115" s="87"/>
    </row>
    <row r="116" spans="1:6" ht="22.5">
      <c r="A116" s="49" t="s">
        <v>663</v>
      </c>
      <c r="B116" s="47" t="s">
        <v>220</v>
      </c>
      <c r="C116" s="48" t="s">
        <v>221</v>
      </c>
      <c r="D116" s="47" t="s">
        <v>144</v>
      </c>
      <c r="E116" s="86" t="s">
        <v>662</v>
      </c>
      <c r="F116" s="87"/>
    </row>
    <row r="117" spans="1:6" ht="12.75">
      <c r="A117" s="49" t="s">
        <v>661</v>
      </c>
      <c r="B117" s="47"/>
      <c r="C117" s="48" t="s">
        <v>224</v>
      </c>
      <c r="D117" s="47" t="s">
        <v>144</v>
      </c>
      <c r="E117" s="86" t="s">
        <v>660</v>
      </c>
      <c r="F117" s="87"/>
    </row>
    <row r="118" spans="1:6" ht="12.75">
      <c r="A118" s="49" t="s">
        <v>659</v>
      </c>
      <c r="B118" s="47" t="s">
        <v>227</v>
      </c>
      <c r="C118" s="48" t="s">
        <v>228</v>
      </c>
      <c r="D118" s="47" t="s">
        <v>144</v>
      </c>
      <c r="E118" s="86" t="s">
        <v>658</v>
      </c>
      <c r="F118" s="87"/>
    </row>
    <row r="119" spans="1:6" ht="22.5">
      <c r="A119" s="49" t="s">
        <v>657</v>
      </c>
      <c r="B119" s="47" t="s">
        <v>231</v>
      </c>
      <c r="C119" s="48" t="s">
        <v>232</v>
      </c>
      <c r="D119" s="47" t="s">
        <v>124</v>
      </c>
      <c r="E119" s="86" t="s">
        <v>656</v>
      </c>
      <c r="F119" s="87"/>
    </row>
    <row r="120" spans="1:6" ht="12.75">
      <c r="A120" s="49" t="s">
        <v>655</v>
      </c>
      <c r="B120" s="47"/>
      <c r="C120" s="48" t="s">
        <v>235</v>
      </c>
      <c r="D120" s="47" t="s">
        <v>171</v>
      </c>
      <c r="E120" s="86" t="s">
        <v>654</v>
      </c>
      <c r="F120" s="87"/>
    </row>
    <row r="121" spans="1:6" ht="33.75">
      <c r="A121" s="49" t="s">
        <v>653</v>
      </c>
      <c r="B121" s="47" t="s">
        <v>238</v>
      </c>
      <c r="C121" s="48" t="s">
        <v>239</v>
      </c>
      <c r="D121" s="47" t="s">
        <v>148</v>
      </c>
      <c r="E121" s="86" t="s">
        <v>652</v>
      </c>
      <c r="F121" s="87"/>
    </row>
    <row r="122" spans="1:6" ht="33.75">
      <c r="A122" s="49" t="s">
        <v>651</v>
      </c>
      <c r="B122" s="47" t="s">
        <v>242</v>
      </c>
      <c r="C122" s="48" t="s">
        <v>243</v>
      </c>
      <c r="D122" s="47" t="s">
        <v>148</v>
      </c>
      <c r="E122" s="86" t="s">
        <v>650</v>
      </c>
      <c r="F122" s="87"/>
    </row>
    <row r="123" spans="1:6" ht="22.5">
      <c r="A123" s="49" t="s">
        <v>649</v>
      </c>
      <c r="B123" s="47" t="s">
        <v>246</v>
      </c>
      <c r="C123" s="48" t="s">
        <v>247</v>
      </c>
      <c r="D123" s="47" t="s">
        <v>127</v>
      </c>
      <c r="E123" s="86" t="s">
        <v>648</v>
      </c>
      <c r="F123" s="87"/>
    </row>
    <row r="124" spans="1:6" ht="22.5">
      <c r="A124" s="49" t="s">
        <v>647</v>
      </c>
      <c r="B124" s="47" t="s">
        <v>250</v>
      </c>
      <c r="C124" s="48" t="s">
        <v>251</v>
      </c>
      <c r="D124" s="47" t="s">
        <v>127</v>
      </c>
      <c r="E124" s="86" t="s">
        <v>303</v>
      </c>
      <c r="F124" s="87"/>
    </row>
    <row r="125" spans="1:6" ht="22.5">
      <c r="A125" s="49" t="s">
        <v>646</v>
      </c>
      <c r="B125" s="47" t="s">
        <v>254</v>
      </c>
      <c r="C125" s="48" t="s">
        <v>255</v>
      </c>
      <c r="D125" s="47" t="s">
        <v>127</v>
      </c>
      <c r="E125" s="86" t="s">
        <v>645</v>
      </c>
      <c r="F125" s="87"/>
    </row>
    <row r="126" spans="1:6" ht="12.75">
      <c r="A126" s="49" t="s">
        <v>644</v>
      </c>
      <c r="B126" s="47" t="s">
        <v>258</v>
      </c>
      <c r="C126" s="48" t="s">
        <v>259</v>
      </c>
      <c r="D126" s="47" t="s">
        <v>144</v>
      </c>
      <c r="E126" s="86" t="s">
        <v>643</v>
      </c>
      <c r="F126" s="87"/>
    </row>
    <row r="127" spans="1:6" ht="12.75">
      <c r="A127" s="49" t="s">
        <v>642</v>
      </c>
      <c r="B127" s="47"/>
      <c r="C127" s="48" t="s">
        <v>262</v>
      </c>
      <c r="D127" s="47" t="s">
        <v>171</v>
      </c>
      <c r="E127" s="86" t="s">
        <v>641</v>
      </c>
      <c r="F127" s="87"/>
    </row>
    <row r="128" spans="1:6" ht="12.75">
      <c r="A128" s="49" t="s">
        <v>640</v>
      </c>
      <c r="B128" s="47" t="s">
        <v>265</v>
      </c>
      <c r="C128" s="48" t="s">
        <v>266</v>
      </c>
      <c r="D128" s="47" t="s">
        <v>171</v>
      </c>
      <c r="E128" s="86" t="s">
        <v>639</v>
      </c>
      <c r="F128" s="87"/>
    </row>
    <row r="129" spans="1:6" ht="12.75">
      <c r="A129" s="49" t="s">
        <v>638</v>
      </c>
      <c r="B129" s="47"/>
      <c r="C129" s="48" t="s">
        <v>269</v>
      </c>
      <c r="D129" s="47" t="s">
        <v>130</v>
      </c>
      <c r="E129" s="86" t="s">
        <v>637</v>
      </c>
      <c r="F129" s="87"/>
    </row>
    <row r="130" spans="1:6" ht="12.75">
      <c r="A130" s="49" t="s">
        <v>636</v>
      </c>
      <c r="B130" s="47"/>
      <c r="C130" s="48" t="s">
        <v>272</v>
      </c>
      <c r="D130" s="47" t="s">
        <v>130</v>
      </c>
      <c r="E130" s="86" t="s">
        <v>635</v>
      </c>
      <c r="F130" s="87"/>
    </row>
    <row r="131" spans="1:6" ht="12.75">
      <c r="A131" s="49" t="s">
        <v>634</v>
      </c>
      <c r="B131" s="47"/>
      <c r="C131" s="48" t="s">
        <v>275</v>
      </c>
      <c r="D131" s="47" t="s">
        <v>148</v>
      </c>
      <c r="E131" s="86" t="s">
        <v>633</v>
      </c>
      <c r="F131" s="87"/>
    </row>
    <row r="132" spans="1:6" ht="12.75">
      <c r="A132" s="49" t="s">
        <v>632</v>
      </c>
      <c r="B132" s="47"/>
      <c r="C132" s="48" t="s">
        <v>278</v>
      </c>
      <c r="D132" s="47" t="s">
        <v>148</v>
      </c>
      <c r="E132" s="86" t="s">
        <v>631</v>
      </c>
      <c r="F132" s="87"/>
    </row>
    <row r="133" spans="1:6" ht="12.75">
      <c r="A133" s="49" t="s">
        <v>630</v>
      </c>
      <c r="B133" s="47"/>
      <c r="C133" s="48" t="s">
        <v>281</v>
      </c>
      <c r="D133" s="47" t="s">
        <v>148</v>
      </c>
      <c r="E133" s="86" t="s">
        <v>629</v>
      </c>
      <c r="F133" s="87"/>
    </row>
    <row r="134" spans="1:6" ht="12.75">
      <c r="A134" s="49" t="s">
        <v>628</v>
      </c>
      <c r="B134" s="47"/>
      <c r="C134" s="48" t="s">
        <v>284</v>
      </c>
      <c r="D134" s="47" t="s">
        <v>144</v>
      </c>
      <c r="E134" s="86" t="s">
        <v>627</v>
      </c>
      <c r="F134" s="87"/>
    </row>
    <row r="135" spans="1:6" ht="22.5">
      <c r="A135" s="49" t="s">
        <v>626</v>
      </c>
      <c r="B135" s="47"/>
      <c r="C135" s="48" t="s">
        <v>287</v>
      </c>
      <c r="D135" s="47" t="s">
        <v>171</v>
      </c>
      <c r="E135" s="86" t="s">
        <v>625</v>
      </c>
      <c r="F135" s="87"/>
    </row>
    <row r="136" spans="1:6" ht="12.75">
      <c r="A136" s="49" t="s">
        <v>624</v>
      </c>
      <c r="B136" s="47" t="s">
        <v>290</v>
      </c>
      <c r="C136" s="48" t="s">
        <v>291</v>
      </c>
      <c r="D136" s="47" t="s">
        <v>130</v>
      </c>
      <c r="E136" s="86" t="s">
        <v>71</v>
      </c>
      <c r="F136" s="87"/>
    </row>
    <row r="137" spans="1:6" ht="22.5">
      <c r="A137" s="49" t="s">
        <v>623</v>
      </c>
      <c r="B137" s="47" t="s">
        <v>294</v>
      </c>
      <c r="C137" s="48" t="s">
        <v>295</v>
      </c>
      <c r="D137" s="47" t="s">
        <v>144</v>
      </c>
      <c r="E137" s="86" t="s">
        <v>622</v>
      </c>
      <c r="F137" s="87"/>
    </row>
    <row r="138" spans="1:6" ht="22.5">
      <c r="A138" s="49" t="s">
        <v>621</v>
      </c>
      <c r="B138" s="47" t="s">
        <v>298</v>
      </c>
      <c r="C138" s="48" t="s">
        <v>299</v>
      </c>
      <c r="D138" s="47" t="s">
        <v>144</v>
      </c>
      <c r="E138" s="86" t="s">
        <v>620</v>
      </c>
      <c r="F138" s="87"/>
    </row>
    <row r="139" spans="1:6" ht="12.75">
      <c r="A139" s="49" t="s">
        <v>619</v>
      </c>
      <c r="B139" s="47"/>
      <c r="C139" s="48" t="s">
        <v>302</v>
      </c>
      <c r="D139" s="47" t="s">
        <v>130</v>
      </c>
      <c r="E139" s="86" t="s">
        <v>19</v>
      </c>
      <c r="F139" s="87"/>
    </row>
    <row r="140" spans="1:6" ht="12.75">
      <c r="A140" s="49" t="s">
        <v>618</v>
      </c>
      <c r="B140" s="47" t="s">
        <v>305</v>
      </c>
      <c r="C140" s="48" t="s">
        <v>306</v>
      </c>
      <c r="D140" s="47" t="s">
        <v>130</v>
      </c>
      <c r="E140" s="86" t="s">
        <v>19</v>
      </c>
      <c r="F140" s="87"/>
    </row>
    <row r="141" spans="1:6" ht="12.75">
      <c r="A141" s="49" t="s">
        <v>617</v>
      </c>
      <c r="B141" s="47"/>
      <c r="C141" s="48" t="s">
        <v>309</v>
      </c>
      <c r="D141" s="47" t="s">
        <v>144</v>
      </c>
      <c r="E141" s="86" t="s">
        <v>616</v>
      </c>
      <c r="F141" s="87"/>
    </row>
    <row r="142" spans="1:6" ht="12.75">
      <c r="A142" s="49" t="s">
        <v>615</v>
      </c>
      <c r="B142" s="47"/>
      <c r="C142" s="48" t="s">
        <v>312</v>
      </c>
      <c r="D142" s="47" t="s">
        <v>148</v>
      </c>
      <c r="E142" s="86" t="s">
        <v>614</v>
      </c>
      <c r="F142" s="87"/>
    </row>
    <row r="143" spans="1:6" ht="22.5">
      <c r="A143" s="49" t="s">
        <v>613</v>
      </c>
      <c r="B143" s="47" t="s">
        <v>315</v>
      </c>
      <c r="C143" s="48" t="s">
        <v>316</v>
      </c>
      <c r="D143" s="47" t="s">
        <v>317</v>
      </c>
      <c r="E143" s="86" t="s">
        <v>612</v>
      </c>
      <c r="F143" s="87"/>
    </row>
    <row r="144" spans="1:6" ht="12.75">
      <c r="A144" s="49" t="s">
        <v>611</v>
      </c>
      <c r="B144" s="47"/>
      <c r="C144" s="48" t="s">
        <v>535</v>
      </c>
      <c r="D144" s="47" t="s">
        <v>144</v>
      </c>
      <c r="E144" s="86" t="s">
        <v>610</v>
      </c>
      <c r="F144" s="87"/>
    </row>
    <row r="145" spans="1:6" ht="33.75">
      <c r="A145" s="49" t="s">
        <v>609</v>
      </c>
      <c r="B145" s="47"/>
      <c r="C145" s="48" t="s">
        <v>320</v>
      </c>
      <c r="D145" s="47" t="s">
        <v>127</v>
      </c>
      <c r="E145" s="86" t="s">
        <v>75</v>
      </c>
      <c r="F145" s="87"/>
    </row>
    <row r="146" spans="1:6" ht="12.75" customHeight="1">
      <c r="A146" s="90"/>
      <c r="B146" s="91"/>
      <c r="C146" s="91"/>
      <c r="D146" s="91"/>
      <c r="E146" s="91"/>
      <c r="F146" s="92"/>
    </row>
    <row r="147" spans="1:6" ht="12.75" customHeight="1">
      <c r="A147" s="90"/>
      <c r="B147" s="91"/>
      <c r="C147" s="91"/>
      <c r="D147" s="91"/>
      <c r="E147" s="91"/>
      <c r="F147" s="92"/>
    </row>
    <row r="148" spans="1:6" ht="12.75" customHeight="1">
      <c r="A148" s="90" t="s">
        <v>8</v>
      </c>
      <c r="B148" s="91"/>
      <c r="C148" s="91"/>
      <c r="D148" s="91"/>
      <c r="E148" s="91"/>
      <c r="F148" s="92"/>
    </row>
    <row r="149" spans="1:6" ht="12.75">
      <c r="A149" s="49" t="s">
        <v>608</v>
      </c>
      <c r="B149" s="47" t="s">
        <v>323</v>
      </c>
      <c r="C149" s="48" t="s">
        <v>324</v>
      </c>
      <c r="D149" s="47" t="s">
        <v>325</v>
      </c>
      <c r="E149" s="86" t="s">
        <v>19</v>
      </c>
      <c r="F149" s="87"/>
    </row>
    <row r="150" spans="1:6" ht="22.5">
      <c r="A150" s="49" t="s">
        <v>607</v>
      </c>
      <c r="B150" s="47" t="s">
        <v>326</v>
      </c>
      <c r="C150" s="48" t="s">
        <v>327</v>
      </c>
      <c r="D150" s="47" t="s">
        <v>130</v>
      </c>
      <c r="E150" s="86" t="s">
        <v>19</v>
      </c>
      <c r="F150" s="87"/>
    </row>
    <row r="151" spans="1:6" ht="12.75">
      <c r="A151" s="49" t="s">
        <v>606</v>
      </c>
      <c r="B151" s="47" t="s">
        <v>382</v>
      </c>
      <c r="C151" s="48" t="s">
        <v>381</v>
      </c>
      <c r="D151" s="47" t="s">
        <v>130</v>
      </c>
      <c r="E151" s="86" t="s">
        <v>29</v>
      </c>
      <c r="F151" s="87"/>
    </row>
    <row r="152" spans="1:6" ht="12.75">
      <c r="A152" s="49" t="s">
        <v>605</v>
      </c>
      <c r="B152" s="47" t="s">
        <v>328</v>
      </c>
      <c r="C152" s="48" t="s">
        <v>329</v>
      </c>
      <c r="D152" s="47" t="s">
        <v>130</v>
      </c>
      <c r="E152" s="86" t="s">
        <v>29</v>
      </c>
      <c r="F152" s="87"/>
    </row>
    <row r="153" spans="1:6" ht="12.75" customHeight="1">
      <c r="A153" s="90"/>
      <c r="B153" s="91"/>
      <c r="C153" s="91"/>
      <c r="D153" s="91"/>
      <c r="E153" s="91"/>
      <c r="F153" s="92"/>
    </row>
    <row r="154" spans="1:6" ht="12.75" customHeight="1">
      <c r="A154" s="90"/>
      <c r="B154" s="91"/>
      <c r="C154" s="91"/>
      <c r="D154" s="91"/>
      <c r="E154" s="91"/>
      <c r="F154" s="92"/>
    </row>
    <row r="155" spans="1:6" ht="12.75" customHeight="1">
      <c r="A155" s="90"/>
      <c r="B155" s="91"/>
      <c r="C155" s="91"/>
      <c r="D155" s="91"/>
      <c r="E155" s="91"/>
      <c r="F155" s="92"/>
    </row>
    <row r="156" spans="1:6" ht="12.75" customHeight="1">
      <c r="A156" s="90" t="s">
        <v>604</v>
      </c>
      <c r="B156" s="91"/>
      <c r="C156" s="91"/>
      <c r="D156" s="91"/>
      <c r="E156" s="91"/>
      <c r="F156" s="92"/>
    </row>
    <row r="157" spans="1:6" ht="12.75" customHeight="1">
      <c r="A157" s="90"/>
      <c r="B157" s="91"/>
      <c r="C157" s="91"/>
      <c r="D157" s="91"/>
      <c r="E157" s="91"/>
      <c r="F157" s="92"/>
    </row>
    <row r="158" spans="1:6" ht="12.75" customHeight="1">
      <c r="A158" s="90"/>
      <c r="B158" s="91"/>
      <c r="C158" s="91"/>
      <c r="D158" s="91"/>
      <c r="E158" s="91"/>
      <c r="F158" s="92"/>
    </row>
    <row r="159" spans="1:6" ht="12.75" customHeight="1">
      <c r="A159" s="90" t="s">
        <v>603</v>
      </c>
      <c r="B159" s="91"/>
      <c r="C159" s="91"/>
      <c r="D159" s="91"/>
      <c r="E159" s="91"/>
      <c r="F159" s="92"/>
    </row>
  </sheetData>
  <sheetProtection/>
  <mergeCells count="160">
    <mergeCell ref="A159:F159"/>
    <mergeCell ref="A153:F153"/>
    <mergeCell ref="A154:F154"/>
    <mergeCell ref="A155:F155"/>
    <mergeCell ref="A156:F156"/>
    <mergeCell ref="A157:F157"/>
    <mergeCell ref="A158:F158"/>
    <mergeCell ref="A147:F147"/>
    <mergeCell ref="A148:F148"/>
    <mergeCell ref="E149:F149"/>
    <mergeCell ref="E150:F150"/>
    <mergeCell ref="E151:F151"/>
    <mergeCell ref="E152:F152"/>
    <mergeCell ref="E141:F141"/>
    <mergeCell ref="E142:F142"/>
    <mergeCell ref="E143:F143"/>
    <mergeCell ref="E144:F144"/>
    <mergeCell ref="E145:F145"/>
    <mergeCell ref="A146:F146"/>
    <mergeCell ref="E135:F135"/>
    <mergeCell ref="E136:F136"/>
    <mergeCell ref="E137:F137"/>
    <mergeCell ref="E138:F138"/>
    <mergeCell ref="E139:F139"/>
    <mergeCell ref="E140:F140"/>
    <mergeCell ref="E129:F129"/>
    <mergeCell ref="E130:F130"/>
    <mergeCell ref="E131:F131"/>
    <mergeCell ref="E132:F132"/>
    <mergeCell ref="E133:F133"/>
    <mergeCell ref="E134:F134"/>
    <mergeCell ref="E123:F123"/>
    <mergeCell ref="E124:F124"/>
    <mergeCell ref="E125:F125"/>
    <mergeCell ref="E126:F126"/>
    <mergeCell ref="E127:F127"/>
    <mergeCell ref="E128:F128"/>
    <mergeCell ref="E117:F117"/>
    <mergeCell ref="E118:F118"/>
    <mergeCell ref="E119:F119"/>
    <mergeCell ref="E120:F120"/>
    <mergeCell ref="E121:F121"/>
    <mergeCell ref="E122:F122"/>
    <mergeCell ref="E111:F111"/>
    <mergeCell ref="E112:F112"/>
    <mergeCell ref="E113:F113"/>
    <mergeCell ref="E114:F114"/>
    <mergeCell ref="E115:F115"/>
    <mergeCell ref="E116:F116"/>
    <mergeCell ref="E105:F105"/>
    <mergeCell ref="E106:F106"/>
    <mergeCell ref="E107:F107"/>
    <mergeCell ref="E108:F108"/>
    <mergeCell ref="E109:F109"/>
    <mergeCell ref="E110:F110"/>
    <mergeCell ref="E99:F99"/>
    <mergeCell ref="E100:F100"/>
    <mergeCell ref="E101:F101"/>
    <mergeCell ref="E102:F102"/>
    <mergeCell ref="E103:F103"/>
    <mergeCell ref="E104:F104"/>
    <mergeCell ref="E93:F93"/>
    <mergeCell ref="E94:F94"/>
    <mergeCell ref="E95:F95"/>
    <mergeCell ref="E96:F96"/>
    <mergeCell ref="E97:F97"/>
    <mergeCell ref="E98:F98"/>
    <mergeCell ref="E87:F87"/>
    <mergeCell ref="E88:F88"/>
    <mergeCell ref="E89:F89"/>
    <mergeCell ref="E90:F90"/>
    <mergeCell ref="E91:F91"/>
    <mergeCell ref="E92:F92"/>
    <mergeCell ref="E81:F81"/>
    <mergeCell ref="E82:F82"/>
    <mergeCell ref="E83:F83"/>
    <mergeCell ref="E84:F84"/>
    <mergeCell ref="E85:F85"/>
    <mergeCell ref="E86:F86"/>
    <mergeCell ref="E75:F75"/>
    <mergeCell ref="E76:F76"/>
    <mergeCell ref="E77:F77"/>
    <mergeCell ref="A78:F78"/>
    <mergeCell ref="A79:F79"/>
    <mergeCell ref="A80:F80"/>
    <mergeCell ref="E69:F69"/>
    <mergeCell ref="E70:F70"/>
    <mergeCell ref="E71:F71"/>
    <mergeCell ref="E72:F72"/>
    <mergeCell ref="E73:F73"/>
    <mergeCell ref="E74:F74"/>
    <mergeCell ref="E63:F63"/>
    <mergeCell ref="E64:F64"/>
    <mergeCell ref="E65:F65"/>
    <mergeCell ref="E66:F66"/>
    <mergeCell ref="E67:F67"/>
    <mergeCell ref="E68:F68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A45:F45"/>
    <mergeCell ref="E46:F46"/>
    <mergeCell ref="E47:F47"/>
    <mergeCell ref="A48:F48"/>
    <mergeCell ref="A49:F49"/>
    <mergeCell ref="A50:F50"/>
    <mergeCell ref="E39:F39"/>
    <mergeCell ref="A40:F40"/>
    <mergeCell ref="A41:F41"/>
    <mergeCell ref="A42:F42"/>
    <mergeCell ref="A43:F43"/>
    <mergeCell ref="A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22:F22"/>
    <mergeCell ref="E23:F23"/>
    <mergeCell ref="A24:F24"/>
    <mergeCell ref="E25:F25"/>
    <mergeCell ref="E26:F26"/>
    <mergeCell ref="A16:F16"/>
    <mergeCell ref="E17:F17"/>
    <mergeCell ref="E18:F18"/>
    <mergeCell ref="E19:F19"/>
    <mergeCell ref="E20:F20"/>
    <mergeCell ref="E21:F21"/>
    <mergeCell ref="E12:F12"/>
    <mergeCell ref="A13:F13"/>
    <mergeCell ref="E14:F14"/>
    <mergeCell ref="E15:F15"/>
    <mergeCell ref="A8:F8"/>
    <mergeCell ref="A10:A11"/>
    <mergeCell ref="B10:B11"/>
    <mergeCell ref="C10:C11"/>
    <mergeCell ref="D10:D11"/>
    <mergeCell ref="E10:F11"/>
    <mergeCell ref="A1:F1"/>
    <mergeCell ref="A2:F2"/>
    <mergeCell ref="A3:F3"/>
    <mergeCell ref="A5:F5"/>
    <mergeCell ref="A6:F6"/>
    <mergeCell ref="A7:F7"/>
  </mergeCells>
  <printOptions/>
  <pageMargins left="0.59" right="0.39" top="0.98" bottom="0.98" header="0.51" footer="0.51"/>
  <pageSetup horizontalDpi="600" verticalDpi="600" orientation="portrait" paperSize="9" scale="87"/>
  <headerFooter>
    <oddHeader>&amp;L&amp;7ПРОГРАММНЫЙ КОМПЛЕКС TNQURILISH 5.0&amp;R&amp;7 20-439-4447</oddHeader>
    <oddFooter xml:space="preserve">&amp;L&amp;7 &amp;CСтраница &amp;P&amp;R&amp;7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54"/>
  <sheetViews>
    <sheetView showGridLines="0" tabSelected="1" zoomScalePageLayoutView="0" workbookViewId="0" topLeftCell="A1">
      <selection activeCell="A251" sqref="A251"/>
    </sheetView>
  </sheetViews>
  <sheetFormatPr defaultColWidth="9.33203125" defaultRowHeight="12.75"/>
  <cols>
    <col min="1" max="1" width="7.5" style="46" customWidth="1"/>
    <col min="2" max="2" width="15.83203125" style="46" customWidth="1"/>
    <col min="3" max="3" width="57.16015625" style="46" customWidth="1"/>
    <col min="4" max="4" width="10.5" style="46" customWidth="1"/>
    <col min="5" max="6" width="12.83203125" style="46" customWidth="1"/>
    <col min="7" max="16384" width="9.33203125" style="46" customWidth="1"/>
  </cols>
  <sheetData>
    <row r="1" spans="1:6" ht="29.25" customHeight="1">
      <c r="A1" s="70" t="s">
        <v>924</v>
      </c>
      <c r="B1" s="70"/>
      <c r="C1" s="70"/>
      <c r="D1" s="70"/>
      <c r="E1" s="70"/>
      <c r="F1" s="70"/>
    </row>
    <row r="2" spans="1:6" ht="29.25" customHeight="1">
      <c r="A2" s="70" t="s">
        <v>925</v>
      </c>
      <c r="B2" s="70"/>
      <c r="C2" s="70"/>
      <c r="D2" s="70"/>
      <c r="E2" s="70"/>
      <c r="F2" s="70"/>
    </row>
    <row r="3" spans="1:6" ht="12.75">
      <c r="A3" s="71"/>
      <c r="B3" s="71"/>
      <c r="C3" s="71"/>
      <c r="D3" s="71"/>
      <c r="E3" s="71"/>
      <c r="F3" s="71"/>
    </row>
    <row r="5" spans="1:6" ht="15.75" customHeight="1">
      <c r="A5" s="71" t="s">
        <v>602</v>
      </c>
      <c r="B5" s="71"/>
      <c r="C5" s="71"/>
      <c r="D5" s="71"/>
      <c r="E5" s="71"/>
      <c r="F5" s="71"/>
    </row>
    <row r="6" spans="1:6" ht="27" customHeight="1">
      <c r="A6" s="71" t="s">
        <v>926</v>
      </c>
      <c r="B6" s="71"/>
      <c r="C6" s="71"/>
      <c r="D6" s="71"/>
      <c r="E6" s="71"/>
      <c r="F6" s="71"/>
    </row>
    <row r="7" spans="1:6" ht="12.75">
      <c r="A7" s="72"/>
      <c r="B7" s="72"/>
      <c r="C7" s="72"/>
      <c r="D7" s="72"/>
      <c r="E7" s="72"/>
      <c r="F7" s="72"/>
    </row>
    <row r="8" spans="1:6" ht="12.75">
      <c r="A8" s="71"/>
      <c r="B8" s="71"/>
      <c r="C8" s="71"/>
      <c r="D8" s="71"/>
      <c r="E8" s="71"/>
      <c r="F8" s="71"/>
    </row>
    <row r="9" spans="1:6" ht="15.75" customHeight="1">
      <c r="A9" s="70" t="s">
        <v>601</v>
      </c>
      <c r="B9" s="70"/>
      <c r="C9" s="70"/>
      <c r="D9" s="70"/>
      <c r="E9" s="70"/>
      <c r="F9" s="70"/>
    </row>
    <row r="11" spans="1:6" ht="12.75">
      <c r="A11" s="73" t="s">
        <v>10</v>
      </c>
      <c r="B11" s="73" t="s">
        <v>12</v>
      </c>
      <c r="C11" s="73" t="s">
        <v>600</v>
      </c>
      <c r="D11" s="73" t="s">
        <v>14</v>
      </c>
      <c r="E11" s="75" t="s">
        <v>15</v>
      </c>
      <c r="F11" s="76"/>
    </row>
    <row r="12" spans="1:6" ht="12.75">
      <c r="A12" s="74"/>
      <c r="B12" s="74"/>
      <c r="C12" s="74"/>
      <c r="D12" s="74"/>
      <c r="E12" s="61" t="s">
        <v>599</v>
      </c>
      <c r="F12" s="61" t="s">
        <v>598</v>
      </c>
    </row>
    <row r="13" spans="1:6" ht="12.75">
      <c r="A13" s="51">
        <v>1</v>
      </c>
      <c r="B13" s="50">
        <v>2</v>
      </c>
      <c r="C13" s="50">
        <v>3</v>
      </c>
      <c r="D13" s="50">
        <v>4</v>
      </c>
      <c r="E13" s="60">
        <v>5</v>
      </c>
      <c r="F13" s="60">
        <v>6</v>
      </c>
    </row>
    <row r="14" spans="1:6" ht="12.75" customHeight="1">
      <c r="A14" s="90"/>
      <c r="B14" s="91"/>
      <c r="C14" s="91"/>
      <c r="D14" s="91"/>
      <c r="E14" s="91"/>
      <c r="F14" s="92"/>
    </row>
    <row r="15" spans="1:6" ht="12.75" customHeight="1">
      <c r="A15" s="90" t="s">
        <v>597</v>
      </c>
      <c r="B15" s="91"/>
      <c r="C15" s="91"/>
      <c r="D15" s="91"/>
      <c r="E15" s="91"/>
      <c r="F15" s="92"/>
    </row>
    <row r="16" spans="1:6" ht="12.75">
      <c r="A16" s="59" t="s">
        <v>19</v>
      </c>
      <c r="B16" s="57" t="s">
        <v>596</v>
      </c>
      <c r="C16" s="58" t="s">
        <v>595</v>
      </c>
      <c r="D16" s="57" t="s">
        <v>524</v>
      </c>
      <c r="E16" s="93" t="s">
        <v>727</v>
      </c>
      <c r="F16" s="94"/>
    </row>
    <row r="17" spans="1:6" ht="12.75">
      <c r="A17" s="56" t="s">
        <v>594</v>
      </c>
      <c r="B17" s="54" t="s">
        <v>20</v>
      </c>
      <c r="C17" s="55" t="s">
        <v>21</v>
      </c>
      <c r="D17" s="54" t="s">
        <v>22</v>
      </c>
      <c r="E17" s="53" t="s">
        <v>923</v>
      </c>
      <c r="F17" s="53" t="s">
        <v>922</v>
      </c>
    </row>
    <row r="18" spans="1:6" ht="22.5">
      <c r="A18" s="56" t="s">
        <v>593</v>
      </c>
      <c r="B18" s="54" t="s">
        <v>61</v>
      </c>
      <c r="C18" s="55" t="s">
        <v>63</v>
      </c>
      <c r="D18" s="54" t="s">
        <v>28</v>
      </c>
      <c r="E18" s="53" t="s">
        <v>723</v>
      </c>
      <c r="F18" s="53" t="s">
        <v>705</v>
      </c>
    </row>
    <row r="19" spans="1:6" ht="12.75">
      <c r="A19" s="56" t="s">
        <v>592</v>
      </c>
      <c r="B19" s="54" t="s">
        <v>536</v>
      </c>
      <c r="C19" s="55" t="s">
        <v>535</v>
      </c>
      <c r="D19" s="54" t="s">
        <v>144</v>
      </c>
      <c r="E19" s="53" t="s">
        <v>637</v>
      </c>
      <c r="F19" s="53" t="s">
        <v>921</v>
      </c>
    </row>
    <row r="20" spans="1:6" ht="45">
      <c r="A20" s="59" t="s">
        <v>29</v>
      </c>
      <c r="B20" s="57" t="s">
        <v>591</v>
      </c>
      <c r="C20" s="58" t="s">
        <v>590</v>
      </c>
      <c r="D20" s="57" t="s">
        <v>589</v>
      </c>
      <c r="E20" s="93" t="s">
        <v>727</v>
      </c>
      <c r="F20" s="94"/>
    </row>
    <row r="21" spans="1:6" ht="12.75">
      <c r="A21" s="56" t="s">
        <v>588</v>
      </c>
      <c r="B21" s="54" t="s">
        <v>20</v>
      </c>
      <c r="C21" s="55" t="s">
        <v>21</v>
      </c>
      <c r="D21" s="54" t="s">
        <v>22</v>
      </c>
      <c r="E21" s="53" t="s">
        <v>920</v>
      </c>
      <c r="F21" s="53" t="s">
        <v>919</v>
      </c>
    </row>
    <row r="22" spans="1:6" ht="12.75">
      <c r="A22" s="56" t="s">
        <v>587</v>
      </c>
      <c r="B22" s="54" t="s">
        <v>360</v>
      </c>
      <c r="C22" s="55" t="s">
        <v>359</v>
      </c>
      <c r="D22" s="54" t="s">
        <v>22</v>
      </c>
      <c r="E22" s="53" t="s">
        <v>918</v>
      </c>
      <c r="F22" s="53" t="s">
        <v>917</v>
      </c>
    </row>
    <row r="23" spans="1:6" ht="12.75">
      <c r="A23" s="56" t="s">
        <v>586</v>
      </c>
      <c r="B23" s="54" t="s">
        <v>41</v>
      </c>
      <c r="C23" s="55" t="s">
        <v>42</v>
      </c>
      <c r="D23" s="54" t="s">
        <v>28</v>
      </c>
      <c r="E23" s="53" t="s">
        <v>916</v>
      </c>
      <c r="F23" s="53" t="s">
        <v>915</v>
      </c>
    </row>
    <row r="24" spans="1:6" ht="33.75">
      <c r="A24" s="56" t="s">
        <v>585</v>
      </c>
      <c r="B24" s="54" t="s">
        <v>52</v>
      </c>
      <c r="C24" s="55" t="s">
        <v>53</v>
      </c>
      <c r="D24" s="54" t="s">
        <v>28</v>
      </c>
      <c r="E24" s="53" t="s">
        <v>880</v>
      </c>
      <c r="F24" s="53" t="s">
        <v>785</v>
      </c>
    </row>
    <row r="25" spans="1:6" ht="33.75">
      <c r="A25" s="56" t="s">
        <v>584</v>
      </c>
      <c r="B25" s="54" t="s">
        <v>55</v>
      </c>
      <c r="C25" s="55" t="s">
        <v>56</v>
      </c>
      <c r="D25" s="54" t="s">
        <v>28</v>
      </c>
      <c r="E25" s="53" t="s">
        <v>914</v>
      </c>
      <c r="F25" s="53" t="s">
        <v>913</v>
      </c>
    </row>
    <row r="26" spans="1:6" ht="12.75">
      <c r="A26" s="56" t="s">
        <v>583</v>
      </c>
      <c r="B26" s="54" t="s">
        <v>101</v>
      </c>
      <c r="C26" s="55" t="s">
        <v>99</v>
      </c>
      <c r="D26" s="54" t="s">
        <v>28</v>
      </c>
      <c r="E26" s="53" t="s">
        <v>648</v>
      </c>
      <c r="F26" s="53" t="s">
        <v>912</v>
      </c>
    </row>
    <row r="27" spans="1:6" ht="22.5">
      <c r="A27" s="56" t="s">
        <v>582</v>
      </c>
      <c r="B27" s="54" t="s">
        <v>172</v>
      </c>
      <c r="C27" s="55" t="s">
        <v>173</v>
      </c>
      <c r="D27" s="54" t="s">
        <v>130</v>
      </c>
      <c r="E27" s="53" t="s">
        <v>911</v>
      </c>
      <c r="F27" s="53" t="s">
        <v>677</v>
      </c>
    </row>
    <row r="28" spans="1:6" ht="22.5">
      <c r="A28" s="56" t="s">
        <v>581</v>
      </c>
      <c r="B28" s="54" t="s">
        <v>174</v>
      </c>
      <c r="C28" s="55" t="s">
        <v>175</v>
      </c>
      <c r="D28" s="54" t="s">
        <v>130</v>
      </c>
      <c r="E28" s="53" t="s">
        <v>632</v>
      </c>
      <c r="F28" s="53" t="s">
        <v>676</v>
      </c>
    </row>
    <row r="29" spans="1:6" ht="33.75">
      <c r="A29" s="56" t="s">
        <v>580</v>
      </c>
      <c r="B29" s="54" t="s">
        <v>176</v>
      </c>
      <c r="C29" s="55" t="s">
        <v>177</v>
      </c>
      <c r="D29" s="54" t="s">
        <v>127</v>
      </c>
      <c r="E29" s="53" t="s">
        <v>79</v>
      </c>
      <c r="F29" s="53" t="s">
        <v>675</v>
      </c>
    </row>
    <row r="30" spans="1:6" ht="12.75">
      <c r="A30" s="59" t="s">
        <v>32</v>
      </c>
      <c r="B30" s="57" t="s">
        <v>122</v>
      </c>
      <c r="C30" s="58" t="s">
        <v>123</v>
      </c>
      <c r="D30" s="57" t="s">
        <v>124</v>
      </c>
      <c r="E30" s="93" t="s">
        <v>689</v>
      </c>
      <c r="F30" s="94"/>
    </row>
    <row r="31" spans="1:6" ht="12.75" customHeight="1">
      <c r="A31" s="90"/>
      <c r="B31" s="91"/>
      <c r="C31" s="91"/>
      <c r="D31" s="91"/>
      <c r="E31" s="91"/>
      <c r="F31" s="92"/>
    </row>
    <row r="32" spans="1:6" ht="12.75" customHeight="1">
      <c r="A32" s="90" t="s">
        <v>579</v>
      </c>
      <c r="B32" s="91"/>
      <c r="C32" s="91"/>
      <c r="D32" s="91"/>
      <c r="E32" s="91"/>
      <c r="F32" s="92"/>
    </row>
    <row r="33" spans="1:6" ht="33.75">
      <c r="A33" s="59" t="s">
        <v>36</v>
      </c>
      <c r="B33" s="57" t="s">
        <v>578</v>
      </c>
      <c r="C33" s="58" t="s">
        <v>577</v>
      </c>
      <c r="D33" s="57" t="s">
        <v>524</v>
      </c>
      <c r="E33" s="93" t="s">
        <v>32</v>
      </c>
      <c r="F33" s="94"/>
    </row>
    <row r="34" spans="1:6" ht="12.75">
      <c r="A34" s="56" t="s">
        <v>576</v>
      </c>
      <c r="B34" s="54" t="s">
        <v>20</v>
      </c>
      <c r="C34" s="55" t="s">
        <v>21</v>
      </c>
      <c r="D34" s="54" t="s">
        <v>22</v>
      </c>
      <c r="E34" s="53" t="s">
        <v>910</v>
      </c>
      <c r="F34" s="53" t="s">
        <v>909</v>
      </c>
    </row>
    <row r="35" spans="1:6" ht="33.75">
      <c r="A35" s="59" t="s">
        <v>40</v>
      </c>
      <c r="B35" s="57" t="s">
        <v>575</v>
      </c>
      <c r="C35" s="58" t="s">
        <v>574</v>
      </c>
      <c r="D35" s="57" t="s">
        <v>524</v>
      </c>
      <c r="E35" s="93" t="s">
        <v>32</v>
      </c>
      <c r="F35" s="94"/>
    </row>
    <row r="36" spans="1:6" ht="12.75">
      <c r="A36" s="56" t="s">
        <v>573</v>
      </c>
      <c r="B36" s="54" t="s">
        <v>20</v>
      </c>
      <c r="C36" s="55" t="s">
        <v>21</v>
      </c>
      <c r="D36" s="54" t="s">
        <v>22</v>
      </c>
      <c r="E36" s="53" t="s">
        <v>288</v>
      </c>
      <c r="F36" s="53" t="s">
        <v>908</v>
      </c>
    </row>
    <row r="37" spans="1:6" ht="12.75">
      <c r="A37" s="56" t="s">
        <v>572</v>
      </c>
      <c r="B37" s="54" t="s">
        <v>360</v>
      </c>
      <c r="C37" s="55" t="s">
        <v>359</v>
      </c>
      <c r="D37" s="54" t="s">
        <v>22</v>
      </c>
      <c r="E37" s="53" t="s">
        <v>725</v>
      </c>
      <c r="F37" s="53" t="s">
        <v>722</v>
      </c>
    </row>
    <row r="38" spans="1:6" ht="12.75">
      <c r="A38" s="56" t="s">
        <v>571</v>
      </c>
      <c r="B38" s="54" t="s">
        <v>25</v>
      </c>
      <c r="C38" s="55" t="s">
        <v>27</v>
      </c>
      <c r="D38" s="54" t="s">
        <v>28</v>
      </c>
      <c r="E38" s="53" t="s">
        <v>705</v>
      </c>
      <c r="F38" s="53" t="s">
        <v>812</v>
      </c>
    </row>
    <row r="39" spans="1:6" ht="12.75">
      <c r="A39" s="56" t="s">
        <v>570</v>
      </c>
      <c r="B39" s="54" t="s">
        <v>41</v>
      </c>
      <c r="C39" s="55" t="s">
        <v>42</v>
      </c>
      <c r="D39" s="54" t="s">
        <v>28</v>
      </c>
      <c r="E39" s="53" t="s">
        <v>907</v>
      </c>
      <c r="F39" s="53" t="s">
        <v>906</v>
      </c>
    </row>
    <row r="40" spans="1:6" ht="12.75">
      <c r="A40" s="56" t="s">
        <v>569</v>
      </c>
      <c r="B40" s="54" t="s">
        <v>72</v>
      </c>
      <c r="C40" s="55" t="s">
        <v>74</v>
      </c>
      <c r="D40" s="54" t="s">
        <v>28</v>
      </c>
      <c r="E40" s="53" t="s">
        <v>727</v>
      </c>
      <c r="F40" s="53" t="s">
        <v>853</v>
      </c>
    </row>
    <row r="41" spans="1:6" ht="12.75">
      <c r="A41" s="56" t="s">
        <v>568</v>
      </c>
      <c r="B41" s="54" t="s">
        <v>145</v>
      </c>
      <c r="C41" s="55" t="s">
        <v>147</v>
      </c>
      <c r="D41" s="54" t="s">
        <v>148</v>
      </c>
      <c r="E41" s="53" t="s">
        <v>777</v>
      </c>
      <c r="F41" s="53" t="s">
        <v>905</v>
      </c>
    </row>
    <row r="42" spans="1:6" ht="12.75">
      <c r="A42" s="56" t="s">
        <v>567</v>
      </c>
      <c r="B42" s="54" t="s">
        <v>154</v>
      </c>
      <c r="C42" s="55" t="s">
        <v>155</v>
      </c>
      <c r="D42" s="54" t="s">
        <v>144</v>
      </c>
      <c r="E42" s="53" t="s">
        <v>904</v>
      </c>
      <c r="F42" s="53" t="s">
        <v>903</v>
      </c>
    </row>
    <row r="43" spans="1:6" ht="12.75">
      <c r="A43" s="56" t="s">
        <v>566</v>
      </c>
      <c r="B43" s="54" t="s">
        <v>183</v>
      </c>
      <c r="C43" s="55" t="s">
        <v>185</v>
      </c>
      <c r="D43" s="54" t="s">
        <v>144</v>
      </c>
      <c r="E43" s="53" t="s">
        <v>902</v>
      </c>
      <c r="F43" s="53" t="s">
        <v>672</v>
      </c>
    </row>
    <row r="44" spans="1:6" ht="22.5">
      <c r="A44" s="59" t="s">
        <v>43</v>
      </c>
      <c r="B44" s="57" t="s">
        <v>565</v>
      </c>
      <c r="C44" s="58" t="s">
        <v>564</v>
      </c>
      <c r="D44" s="57" t="s">
        <v>524</v>
      </c>
      <c r="E44" s="93" t="s">
        <v>726</v>
      </c>
      <c r="F44" s="94"/>
    </row>
    <row r="45" spans="1:6" ht="12.75">
      <c r="A45" s="56" t="s">
        <v>563</v>
      </c>
      <c r="B45" s="54" t="s">
        <v>20</v>
      </c>
      <c r="C45" s="55" t="s">
        <v>21</v>
      </c>
      <c r="D45" s="54" t="s">
        <v>22</v>
      </c>
      <c r="E45" s="53" t="s">
        <v>57</v>
      </c>
      <c r="F45" s="53" t="s">
        <v>901</v>
      </c>
    </row>
    <row r="46" spans="1:6" ht="12.75">
      <c r="A46" s="56" t="s">
        <v>562</v>
      </c>
      <c r="B46" s="54" t="s">
        <v>360</v>
      </c>
      <c r="C46" s="55" t="s">
        <v>359</v>
      </c>
      <c r="D46" s="54" t="s">
        <v>22</v>
      </c>
      <c r="E46" s="53" t="s">
        <v>705</v>
      </c>
      <c r="F46" s="53" t="s">
        <v>900</v>
      </c>
    </row>
    <row r="47" spans="1:6" ht="12.75">
      <c r="A47" s="56" t="s">
        <v>561</v>
      </c>
      <c r="B47" s="54" t="s">
        <v>25</v>
      </c>
      <c r="C47" s="55" t="s">
        <v>27</v>
      </c>
      <c r="D47" s="54" t="s">
        <v>28</v>
      </c>
      <c r="E47" s="53" t="s">
        <v>815</v>
      </c>
      <c r="F47" s="53" t="s">
        <v>899</v>
      </c>
    </row>
    <row r="48" spans="1:6" ht="12.75">
      <c r="A48" s="56" t="s">
        <v>560</v>
      </c>
      <c r="B48" s="54" t="s">
        <v>41</v>
      </c>
      <c r="C48" s="55" t="s">
        <v>42</v>
      </c>
      <c r="D48" s="54" t="s">
        <v>28</v>
      </c>
      <c r="E48" s="53" t="s">
        <v>898</v>
      </c>
      <c r="F48" s="53" t="s">
        <v>897</v>
      </c>
    </row>
    <row r="49" spans="1:6" ht="12.75">
      <c r="A49" s="56" t="s">
        <v>559</v>
      </c>
      <c r="B49" s="54" t="s">
        <v>72</v>
      </c>
      <c r="C49" s="55" t="s">
        <v>74</v>
      </c>
      <c r="D49" s="54" t="s">
        <v>28</v>
      </c>
      <c r="E49" s="53" t="s">
        <v>896</v>
      </c>
      <c r="F49" s="53" t="s">
        <v>895</v>
      </c>
    </row>
    <row r="50" spans="1:6" ht="12.75">
      <c r="A50" s="56" t="s">
        <v>558</v>
      </c>
      <c r="B50" s="54" t="s">
        <v>145</v>
      </c>
      <c r="C50" s="55" t="s">
        <v>147</v>
      </c>
      <c r="D50" s="54" t="s">
        <v>148</v>
      </c>
      <c r="E50" s="53" t="s">
        <v>894</v>
      </c>
      <c r="F50" s="53" t="s">
        <v>893</v>
      </c>
    </row>
    <row r="51" spans="1:6" ht="12.75">
      <c r="A51" s="56" t="s">
        <v>557</v>
      </c>
      <c r="B51" s="54" t="s">
        <v>154</v>
      </c>
      <c r="C51" s="55" t="s">
        <v>155</v>
      </c>
      <c r="D51" s="54" t="s">
        <v>144</v>
      </c>
      <c r="E51" s="53" t="s">
        <v>892</v>
      </c>
      <c r="F51" s="53" t="s">
        <v>891</v>
      </c>
    </row>
    <row r="52" spans="1:6" ht="33.75">
      <c r="A52" s="59" t="s">
        <v>47</v>
      </c>
      <c r="B52" s="57" t="s">
        <v>556</v>
      </c>
      <c r="C52" s="58" t="s">
        <v>555</v>
      </c>
      <c r="D52" s="57" t="s">
        <v>524</v>
      </c>
      <c r="E52" s="93" t="s">
        <v>32</v>
      </c>
      <c r="F52" s="94"/>
    </row>
    <row r="53" spans="1:6" ht="12.75">
      <c r="A53" s="56" t="s">
        <v>554</v>
      </c>
      <c r="B53" s="54" t="s">
        <v>20</v>
      </c>
      <c r="C53" s="55" t="s">
        <v>21</v>
      </c>
      <c r="D53" s="54" t="s">
        <v>22</v>
      </c>
      <c r="E53" s="53" t="s">
        <v>890</v>
      </c>
      <c r="F53" s="53" t="s">
        <v>889</v>
      </c>
    </row>
    <row r="54" spans="1:6" ht="12.75">
      <c r="A54" s="56" t="s">
        <v>553</v>
      </c>
      <c r="B54" s="54" t="s">
        <v>360</v>
      </c>
      <c r="C54" s="55" t="s">
        <v>359</v>
      </c>
      <c r="D54" s="54" t="s">
        <v>22</v>
      </c>
      <c r="E54" s="53" t="s">
        <v>888</v>
      </c>
      <c r="F54" s="53" t="s">
        <v>637</v>
      </c>
    </row>
    <row r="55" spans="1:6" ht="12.75">
      <c r="A55" s="56" t="s">
        <v>552</v>
      </c>
      <c r="B55" s="54" t="s">
        <v>72</v>
      </c>
      <c r="C55" s="55" t="s">
        <v>74</v>
      </c>
      <c r="D55" s="54" t="s">
        <v>28</v>
      </c>
      <c r="E55" s="53" t="s">
        <v>776</v>
      </c>
      <c r="F55" s="53" t="s">
        <v>887</v>
      </c>
    </row>
    <row r="56" spans="1:6" ht="12.75">
      <c r="A56" s="56" t="s">
        <v>551</v>
      </c>
      <c r="B56" s="54" t="s">
        <v>98</v>
      </c>
      <c r="C56" s="55" t="s">
        <v>99</v>
      </c>
      <c r="D56" s="54" t="s">
        <v>28</v>
      </c>
      <c r="E56" s="53" t="s">
        <v>720</v>
      </c>
      <c r="F56" s="53" t="s">
        <v>866</v>
      </c>
    </row>
    <row r="57" spans="1:6" ht="12.75">
      <c r="A57" s="56" t="s">
        <v>550</v>
      </c>
      <c r="B57" s="54" t="s">
        <v>181</v>
      </c>
      <c r="C57" s="55" t="s">
        <v>182</v>
      </c>
      <c r="D57" s="54" t="s">
        <v>144</v>
      </c>
      <c r="E57" s="53" t="s">
        <v>886</v>
      </c>
      <c r="F57" s="53" t="s">
        <v>673</v>
      </c>
    </row>
    <row r="58" spans="1:6" ht="12.75">
      <c r="A58" s="56" t="s">
        <v>549</v>
      </c>
      <c r="B58" s="54" t="s">
        <v>194</v>
      </c>
      <c r="C58" s="55" t="s">
        <v>195</v>
      </c>
      <c r="D58" s="54" t="s">
        <v>144</v>
      </c>
      <c r="E58" s="53" t="s">
        <v>885</v>
      </c>
      <c r="F58" s="53" t="s">
        <v>669</v>
      </c>
    </row>
    <row r="59" spans="1:6" ht="22.5">
      <c r="A59" s="56" t="s">
        <v>548</v>
      </c>
      <c r="B59" s="54" t="s">
        <v>230</v>
      </c>
      <c r="C59" s="55" t="s">
        <v>232</v>
      </c>
      <c r="D59" s="54" t="s">
        <v>124</v>
      </c>
      <c r="E59" s="53" t="s">
        <v>884</v>
      </c>
      <c r="F59" s="53" t="s">
        <v>656</v>
      </c>
    </row>
    <row r="60" spans="1:6" ht="12.75">
      <c r="A60" s="56" t="s">
        <v>547</v>
      </c>
      <c r="B60" s="54" t="s">
        <v>264</v>
      </c>
      <c r="C60" s="55" t="s">
        <v>266</v>
      </c>
      <c r="D60" s="54" t="s">
        <v>171</v>
      </c>
      <c r="E60" s="53" t="s">
        <v>836</v>
      </c>
      <c r="F60" s="53" t="s">
        <v>883</v>
      </c>
    </row>
    <row r="61" spans="1:6" ht="22.5">
      <c r="A61" s="59" t="s">
        <v>51</v>
      </c>
      <c r="B61" s="57" t="s">
        <v>546</v>
      </c>
      <c r="C61" s="58" t="s">
        <v>545</v>
      </c>
      <c r="D61" s="57" t="s">
        <v>524</v>
      </c>
      <c r="E61" s="93" t="s">
        <v>723</v>
      </c>
      <c r="F61" s="94"/>
    </row>
    <row r="62" spans="1:6" ht="12.75">
      <c r="A62" s="56" t="s">
        <v>544</v>
      </c>
      <c r="B62" s="54" t="s">
        <v>20</v>
      </c>
      <c r="C62" s="55" t="s">
        <v>21</v>
      </c>
      <c r="D62" s="54" t="s">
        <v>22</v>
      </c>
      <c r="E62" s="53" t="s">
        <v>882</v>
      </c>
      <c r="F62" s="53" t="s">
        <v>881</v>
      </c>
    </row>
    <row r="63" spans="1:6" ht="12.75">
      <c r="A63" s="56" t="s">
        <v>543</v>
      </c>
      <c r="B63" s="54" t="s">
        <v>360</v>
      </c>
      <c r="C63" s="55" t="s">
        <v>359</v>
      </c>
      <c r="D63" s="54" t="s">
        <v>22</v>
      </c>
      <c r="E63" s="53" t="s">
        <v>880</v>
      </c>
      <c r="F63" s="53" t="s">
        <v>879</v>
      </c>
    </row>
    <row r="64" spans="1:6" ht="12.75">
      <c r="A64" s="56" t="s">
        <v>542</v>
      </c>
      <c r="B64" s="54" t="s">
        <v>72</v>
      </c>
      <c r="C64" s="55" t="s">
        <v>74</v>
      </c>
      <c r="D64" s="54" t="s">
        <v>28</v>
      </c>
      <c r="E64" s="53" t="s">
        <v>723</v>
      </c>
      <c r="F64" s="53" t="s">
        <v>878</v>
      </c>
    </row>
    <row r="65" spans="1:6" ht="12.75">
      <c r="A65" s="56" t="s">
        <v>541</v>
      </c>
      <c r="B65" s="54" t="s">
        <v>98</v>
      </c>
      <c r="C65" s="55" t="s">
        <v>99</v>
      </c>
      <c r="D65" s="54" t="s">
        <v>28</v>
      </c>
      <c r="E65" s="53" t="s">
        <v>723</v>
      </c>
      <c r="F65" s="53" t="s">
        <v>878</v>
      </c>
    </row>
    <row r="66" spans="1:6" ht="12.75">
      <c r="A66" s="56" t="s">
        <v>540</v>
      </c>
      <c r="B66" s="54" t="s">
        <v>186</v>
      </c>
      <c r="C66" s="55" t="s">
        <v>188</v>
      </c>
      <c r="D66" s="54" t="s">
        <v>144</v>
      </c>
      <c r="E66" s="53" t="s">
        <v>877</v>
      </c>
      <c r="F66" s="53" t="s">
        <v>671</v>
      </c>
    </row>
    <row r="67" spans="1:6" ht="12.75">
      <c r="A67" s="56" t="s">
        <v>539</v>
      </c>
      <c r="B67" s="54" t="s">
        <v>208</v>
      </c>
      <c r="C67" s="55" t="s">
        <v>210</v>
      </c>
      <c r="D67" s="54" t="s">
        <v>124</v>
      </c>
      <c r="E67" s="53" t="s">
        <v>876</v>
      </c>
      <c r="F67" s="53" t="s">
        <v>666</v>
      </c>
    </row>
    <row r="68" spans="1:6" ht="12.75">
      <c r="A68" s="56" t="s">
        <v>538</v>
      </c>
      <c r="B68" s="54" t="s">
        <v>264</v>
      </c>
      <c r="C68" s="55" t="s">
        <v>266</v>
      </c>
      <c r="D68" s="54" t="s">
        <v>171</v>
      </c>
      <c r="E68" s="53" t="s">
        <v>725</v>
      </c>
      <c r="F68" s="53" t="s">
        <v>654</v>
      </c>
    </row>
    <row r="69" spans="1:6" ht="12.75">
      <c r="A69" s="56" t="s">
        <v>537</v>
      </c>
      <c r="B69" s="54" t="s">
        <v>536</v>
      </c>
      <c r="C69" s="55" t="s">
        <v>535</v>
      </c>
      <c r="D69" s="54" t="s">
        <v>144</v>
      </c>
      <c r="E69" s="53" t="s">
        <v>853</v>
      </c>
      <c r="F69" s="53" t="s">
        <v>812</v>
      </c>
    </row>
    <row r="70" spans="1:6" ht="22.5">
      <c r="A70" s="59" t="s">
        <v>54</v>
      </c>
      <c r="B70" s="57" t="s">
        <v>534</v>
      </c>
      <c r="C70" s="58" t="s">
        <v>533</v>
      </c>
      <c r="D70" s="57" t="s">
        <v>524</v>
      </c>
      <c r="E70" s="93" t="s">
        <v>725</v>
      </c>
      <c r="F70" s="94"/>
    </row>
    <row r="71" spans="1:6" ht="12.75">
      <c r="A71" s="56" t="s">
        <v>532</v>
      </c>
      <c r="B71" s="54" t="s">
        <v>20</v>
      </c>
      <c r="C71" s="55" t="s">
        <v>21</v>
      </c>
      <c r="D71" s="54" t="s">
        <v>22</v>
      </c>
      <c r="E71" s="53" t="s">
        <v>875</v>
      </c>
      <c r="F71" s="53" t="s">
        <v>874</v>
      </c>
    </row>
    <row r="72" spans="1:6" ht="12.75">
      <c r="A72" s="56" t="s">
        <v>531</v>
      </c>
      <c r="B72" s="54" t="s">
        <v>360</v>
      </c>
      <c r="C72" s="55" t="s">
        <v>359</v>
      </c>
      <c r="D72" s="54" t="s">
        <v>22</v>
      </c>
      <c r="E72" s="53" t="s">
        <v>870</v>
      </c>
      <c r="F72" s="53" t="s">
        <v>693</v>
      </c>
    </row>
    <row r="73" spans="1:6" ht="12.75">
      <c r="A73" s="56" t="s">
        <v>530</v>
      </c>
      <c r="B73" s="54" t="s">
        <v>41</v>
      </c>
      <c r="C73" s="55" t="s">
        <v>42</v>
      </c>
      <c r="D73" s="54" t="s">
        <v>28</v>
      </c>
      <c r="E73" s="53" t="s">
        <v>873</v>
      </c>
      <c r="F73" s="53" t="s">
        <v>872</v>
      </c>
    </row>
    <row r="74" spans="1:6" ht="12.75">
      <c r="A74" s="56" t="s">
        <v>529</v>
      </c>
      <c r="B74" s="54" t="s">
        <v>76</v>
      </c>
      <c r="C74" s="55" t="s">
        <v>78</v>
      </c>
      <c r="D74" s="54" t="s">
        <v>28</v>
      </c>
      <c r="E74" s="53" t="s">
        <v>871</v>
      </c>
      <c r="F74" s="53" t="s">
        <v>701</v>
      </c>
    </row>
    <row r="75" spans="1:6" ht="12.75">
      <c r="A75" s="56" t="s">
        <v>528</v>
      </c>
      <c r="B75" s="54" t="s">
        <v>107</v>
      </c>
      <c r="C75" s="55" t="s">
        <v>109</v>
      </c>
      <c r="D75" s="54" t="s">
        <v>28</v>
      </c>
      <c r="E75" s="53" t="s">
        <v>870</v>
      </c>
      <c r="F75" s="53" t="s">
        <v>693</v>
      </c>
    </row>
    <row r="76" spans="1:6" ht="12.75">
      <c r="A76" s="56" t="s">
        <v>527</v>
      </c>
      <c r="B76" s="54" t="s">
        <v>167</v>
      </c>
      <c r="C76" s="55" t="s">
        <v>168</v>
      </c>
      <c r="D76" s="54" t="s">
        <v>130</v>
      </c>
      <c r="E76" s="53" t="s">
        <v>869</v>
      </c>
      <c r="F76" s="53" t="s">
        <v>679</v>
      </c>
    </row>
    <row r="77" spans="1:6" ht="33.75">
      <c r="A77" s="59" t="s">
        <v>57</v>
      </c>
      <c r="B77" s="57" t="s">
        <v>526</v>
      </c>
      <c r="C77" s="58" t="s">
        <v>525</v>
      </c>
      <c r="D77" s="57" t="s">
        <v>524</v>
      </c>
      <c r="E77" s="93" t="s">
        <v>725</v>
      </c>
      <c r="F77" s="94"/>
    </row>
    <row r="78" spans="1:6" ht="12.75">
      <c r="A78" s="56" t="s">
        <v>523</v>
      </c>
      <c r="B78" s="54" t="s">
        <v>20</v>
      </c>
      <c r="C78" s="55" t="s">
        <v>21</v>
      </c>
      <c r="D78" s="54" t="s">
        <v>22</v>
      </c>
      <c r="E78" s="53" t="s">
        <v>868</v>
      </c>
      <c r="F78" s="53" t="s">
        <v>867</v>
      </c>
    </row>
    <row r="79" spans="1:6" ht="12.75">
      <c r="A79" s="56" t="s">
        <v>522</v>
      </c>
      <c r="B79" s="54" t="s">
        <v>360</v>
      </c>
      <c r="C79" s="55" t="s">
        <v>359</v>
      </c>
      <c r="D79" s="54" t="s">
        <v>22</v>
      </c>
      <c r="E79" s="53" t="s">
        <v>866</v>
      </c>
      <c r="F79" s="53" t="s">
        <v>764</v>
      </c>
    </row>
    <row r="80" spans="1:6" ht="12.75">
      <c r="A80" s="56" t="s">
        <v>521</v>
      </c>
      <c r="B80" s="54" t="s">
        <v>41</v>
      </c>
      <c r="C80" s="55" t="s">
        <v>42</v>
      </c>
      <c r="D80" s="54" t="s">
        <v>28</v>
      </c>
      <c r="E80" s="53" t="s">
        <v>29</v>
      </c>
      <c r="F80" s="53" t="s">
        <v>648</v>
      </c>
    </row>
    <row r="81" spans="1:6" ht="12.75">
      <c r="A81" s="56" t="s">
        <v>520</v>
      </c>
      <c r="B81" s="54" t="s">
        <v>72</v>
      </c>
      <c r="C81" s="55" t="s">
        <v>74</v>
      </c>
      <c r="D81" s="54" t="s">
        <v>28</v>
      </c>
      <c r="E81" s="53" t="s">
        <v>865</v>
      </c>
      <c r="F81" s="53" t="s">
        <v>864</v>
      </c>
    </row>
    <row r="82" spans="1:6" ht="12.75">
      <c r="A82" s="56" t="s">
        <v>519</v>
      </c>
      <c r="B82" s="54" t="s">
        <v>95</v>
      </c>
      <c r="C82" s="55" t="s">
        <v>96</v>
      </c>
      <c r="D82" s="54" t="s">
        <v>28</v>
      </c>
      <c r="E82" s="53" t="s">
        <v>854</v>
      </c>
      <c r="F82" s="53" t="s">
        <v>697</v>
      </c>
    </row>
    <row r="83" spans="1:6" ht="12.75">
      <c r="A83" s="56" t="s">
        <v>518</v>
      </c>
      <c r="B83" s="54" t="s">
        <v>101</v>
      </c>
      <c r="C83" s="55" t="s">
        <v>99</v>
      </c>
      <c r="D83" s="54" t="s">
        <v>28</v>
      </c>
      <c r="E83" s="53" t="s">
        <v>863</v>
      </c>
      <c r="F83" s="53" t="s">
        <v>862</v>
      </c>
    </row>
    <row r="84" spans="1:6" ht="12.75">
      <c r="A84" s="56" t="s">
        <v>517</v>
      </c>
      <c r="B84" s="54" t="s">
        <v>160</v>
      </c>
      <c r="C84" s="55" t="s">
        <v>161</v>
      </c>
      <c r="D84" s="54" t="s">
        <v>124</v>
      </c>
      <c r="E84" s="53" t="s">
        <v>861</v>
      </c>
      <c r="F84" s="53" t="s">
        <v>100</v>
      </c>
    </row>
    <row r="85" spans="1:6" ht="12.75">
      <c r="A85" s="56" t="s">
        <v>516</v>
      </c>
      <c r="B85" s="54" t="s">
        <v>162</v>
      </c>
      <c r="C85" s="55" t="s">
        <v>163</v>
      </c>
      <c r="D85" s="54" t="s">
        <v>130</v>
      </c>
      <c r="E85" s="53" t="s">
        <v>860</v>
      </c>
      <c r="F85" s="53" t="s">
        <v>681</v>
      </c>
    </row>
    <row r="86" spans="1:6" ht="12.75">
      <c r="A86" s="59" t="s">
        <v>60</v>
      </c>
      <c r="B86" s="57" t="s">
        <v>125</v>
      </c>
      <c r="C86" s="58" t="s">
        <v>126</v>
      </c>
      <c r="D86" s="57" t="s">
        <v>127</v>
      </c>
      <c r="E86" s="93" t="s">
        <v>645</v>
      </c>
      <c r="F86" s="94"/>
    </row>
    <row r="87" spans="1:6" ht="12.75">
      <c r="A87" s="59" t="s">
        <v>64</v>
      </c>
      <c r="B87" s="57" t="s">
        <v>323</v>
      </c>
      <c r="C87" s="58" t="s">
        <v>324</v>
      </c>
      <c r="D87" s="57" t="s">
        <v>325</v>
      </c>
      <c r="E87" s="93" t="s">
        <v>19</v>
      </c>
      <c r="F87" s="94"/>
    </row>
    <row r="88" spans="1:6" ht="12.75" customHeight="1">
      <c r="A88" s="90"/>
      <c r="B88" s="91"/>
      <c r="C88" s="91"/>
      <c r="D88" s="91"/>
      <c r="E88" s="91"/>
      <c r="F88" s="92"/>
    </row>
    <row r="89" spans="1:6" ht="12.75" customHeight="1">
      <c r="A89" s="90" t="s">
        <v>515</v>
      </c>
      <c r="B89" s="91"/>
      <c r="C89" s="91"/>
      <c r="D89" s="91"/>
      <c r="E89" s="91"/>
      <c r="F89" s="92"/>
    </row>
    <row r="90" spans="1:6" ht="22.5">
      <c r="A90" s="59" t="s">
        <v>68</v>
      </c>
      <c r="B90" s="57" t="s">
        <v>514</v>
      </c>
      <c r="C90" s="58" t="s">
        <v>513</v>
      </c>
      <c r="D90" s="57" t="s">
        <v>509</v>
      </c>
      <c r="E90" s="93" t="s">
        <v>724</v>
      </c>
      <c r="F90" s="94"/>
    </row>
    <row r="91" spans="1:6" ht="12.75">
      <c r="A91" s="56" t="s">
        <v>512</v>
      </c>
      <c r="B91" s="54" t="s">
        <v>20</v>
      </c>
      <c r="C91" s="55" t="s">
        <v>21</v>
      </c>
      <c r="D91" s="54" t="s">
        <v>22</v>
      </c>
      <c r="E91" s="53" t="s">
        <v>859</v>
      </c>
      <c r="F91" s="53" t="s">
        <v>858</v>
      </c>
    </row>
    <row r="92" spans="1:6" ht="22.5">
      <c r="A92" s="59" t="s">
        <v>71</v>
      </c>
      <c r="B92" s="57" t="s">
        <v>511</v>
      </c>
      <c r="C92" s="58" t="s">
        <v>510</v>
      </c>
      <c r="D92" s="57" t="s">
        <v>509</v>
      </c>
      <c r="E92" s="93" t="s">
        <v>723</v>
      </c>
      <c r="F92" s="94"/>
    </row>
    <row r="93" spans="1:6" ht="12.75">
      <c r="A93" s="56" t="s">
        <v>508</v>
      </c>
      <c r="B93" s="54" t="s">
        <v>20</v>
      </c>
      <c r="C93" s="55" t="s">
        <v>21</v>
      </c>
      <c r="D93" s="54" t="s">
        <v>22</v>
      </c>
      <c r="E93" s="53" t="s">
        <v>857</v>
      </c>
      <c r="F93" s="53" t="s">
        <v>856</v>
      </c>
    </row>
    <row r="94" spans="1:6" ht="12.75">
      <c r="A94" s="59" t="s">
        <v>75</v>
      </c>
      <c r="B94" s="57" t="s">
        <v>507</v>
      </c>
      <c r="C94" s="58" t="s">
        <v>506</v>
      </c>
      <c r="D94" s="57" t="s">
        <v>148</v>
      </c>
      <c r="E94" s="93" t="s">
        <v>32</v>
      </c>
      <c r="F94" s="94"/>
    </row>
    <row r="95" spans="1:6" ht="12.75">
      <c r="A95" s="56" t="s">
        <v>505</v>
      </c>
      <c r="B95" s="54" t="s">
        <v>20</v>
      </c>
      <c r="C95" s="55" t="s">
        <v>21</v>
      </c>
      <c r="D95" s="54" t="s">
        <v>22</v>
      </c>
      <c r="E95" s="53" t="s">
        <v>855</v>
      </c>
      <c r="F95" s="53" t="s">
        <v>854</v>
      </c>
    </row>
    <row r="96" spans="1:6" ht="12.75">
      <c r="A96" s="56" t="s">
        <v>504</v>
      </c>
      <c r="B96" s="54" t="s">
        <v>33</v>
      </c>
      <c r="C96" s="55" t="s">
        <v>35</v>
      </c>
      <c r="D96" s="54" t="s">
        <v>28</v>
      </c>
      <c r="E96" s="53" t="s">
        <v>853</v>
      </c>
      <c r="F96" s="53" t="s">
        <v>713</v>
      </c>
    </row>
    <row r="97" spans="1:6" ht="12.75">
      <c r="A97" s="56" t="s">
        <v>503</v>
      </c>
      <c r="B97" s="54" t="s">
        <v>145</v>
      </c>
      <c r="C97" s="55" t="s">
        <v>147</v>
      </c>
      <c r="D97" s="54" t="s">
        <v>148</v>
      </c>
      <c r="E97" s="53" t="s">
        <v>852</v>
      </c>
      <c r="F97" s="53" t="s">
        <v>851</v>
      </c>
    </row>
    <row r="98" spans="1:6" ht="12.75">
      <c r="A98" s="56" t="s">
        <v>502</v>
      </c>
      <c r="B98" s="54" t="s">
        <v>197</v>
      </c>
      <c r="C98" s="55" t="s">
        <v>199</v>
      </c>
      <c r="D98" s="54" t="s">
        <v>144</v>
      </c>
      <c r="E98" s="53" t="s">
        <v>774</v>
      </c>
      <c r="F98" s="53" t="s">
        <v>612</v>
      </c>
    </row>
    <row r="99" spans="1:6" ht="33.75">
      <c r="A99" s="56" t="s">
        <v>501</v>
      </c>
      <c r="B99" s="54" t="s">
        <v>241</v>
      </c>
      <c r="C99" s="55" t="s">
        <v>243</v>
      </c>
      <c r="D99" s="54" t="s">
        <v>148</v>
      </c>
      <c r="E99" s="53" t="s">
        <v>631</v>
      </c>
      <c r="F99" s="53" t="s">
        <v>650</v>
      </c>
    </row>
    <row r="100" spans="1:6" ht="12.75">
      <c r="A100" s="56" t="s">
        <v>500</v>
      </c>
      <c r="B100" s="54" t="s">
        <v>274</v>
      </c>
      <c r="C100" s="55" t="s">
        <v>275</v>
      </c>
      <c r="D100" s="54" t="s">
        <v>148</v>
      </c>
      <c r="E100" s="53" t="s">
        <v>850</v>
      </c>
      <c r="F100" s="53" t="s">
        <v>633</v>
      </c>
    </row>
    <row r="101" spans="1:6" ht="45">
      <c r="A101" s="59" t="s">
        <v>79</v>
      </c>
      <c r="B101" s="57" t="s">
        <v>499</v>
      </c>
      <c r="C101" s="58" t="s">
        <v>498</v>
      </c>
      <c r="D101" s="57" t="s">
        <v>441</v>
      </c>
      <c r="E101" s="93" t="s">
        <v>722</v>
      </c>
      <c r="F101" s="94"/>
    </row>
    <row r="102" spans="1:6" ht="12.75">
      <c r="A102" s="56" t="s">
        <v>497</v>
      </c>
      <c r="B102" s="54" t="s">
        <v>20</v>
      </c>
      <c r="C102" s="55" t="s">
        <v>21</v>
      </c>
      <c r="D102" s="54" t="s">
        <v>22</v>
      </c>
      <c r="E102" s="53" t="s">
        <v>849</v>
      </c>
      <c r="F102" s="53" t="s">
        <v>848</v>
      </c>
    </row>
    <row r="103" spans="1:6" ht="12.75">
      <c r="A103" s="56" t="s">
        <v>496</v>
      </c>
      <c r="B103" s="54" t="s">
        <v>360</v>
      </c>
      <c r="C103" s="55" t="s">
        <v>359</v>
      </c>
      <c r="D103" s="54" t="s">
        <v>22</v>
      </c>
      <c r="E103" s="53" t="s">
        <v>724</v>
      </c>
      <c r="F103" s="53" t="s">
        <v>822</v>
      </c>
    </row>
    <row r="104" spans="1:6" ht="33.75">
      <c r="A104" s="56" t="s">
        <v>495</v>
      </c>
      <c r="B104" s="54" t="s">
        <v>55</v>
      </c>
      <c r="C104" s="55" t="s">
        <v>56</v>
      </c>
      <c r="D104" s="54" t="s">
        <v>28</v>
      </c>
      <c r="E104" s="53" t="s">
        <v>785</v>
      </c>
      <c r="F104" s="53" t="s">
        <v>847</v>
      </c>
    </row>
    <row r="105" spans="1:6" ht="12.75">
      <c r="A105" s="56" t="s">
        <v>494</v>
      </c>
      <c r="B105" s="54" t="s">
        <v>101</v>
      </c>
      <c r="C105" s="55" t="s">
        <v>99</v>
      </c>
      <c r="D105" s="54" t="s">
        <v>28</v>
      </c>
      <c r="E105" s="53" t="s">
        <v>846</v>
      </c>
      <c r="F105" s="53" t="s">
        <v>845</v>
      </c>
    </row>
    <row r="106" spans="1:6" ht="12.75">
      <c r="A106" s="56" t="s">
        <v>493</v>
      </c>
      <c r="B106" s="54" t="s">
        <v>114</v>
      </c>
      <c r="C106" s="55" t="s">
        <v>115</v>
      </c>
      <c r="D106" s="54" t="s">
        <v>28</v>
      </c>
      <c r="E106" s="53" t="s">
        <v>844</v>
      </c>
      <c r="F106" s="53" t="s">
        <v>843</v>
      </c>
    </row>
    <row r="107" spans="1:6" ht="22.5">
      <c r="A107" s="56" t="s">
        <v>492</v>
      </c>
      <c r="B107" s="54" t="s">
        <v>117</v>
      </c>
      <c r="C107" s="55" t="s">
        <v>118</v>
      </c>
      <c r="D107" s="54" t="s">
        <v>28</v>
      </c>
      <c r="E107" s="53" t="s">
        <v>842</v>
      </c>
      <c r="F107" s="53" t="s">
        <v>841</v>
      </c>
    </row>
    <row r="108" spans="1:6" ht="12.75">
      <c r="A108" s="56" t="s">
        <v>491</v>
      </c>
      <c r="B108" s="54" t="s">
        <v>145</v>
      </c>
      <c r="C108" s="55" t="s">
        <v>147</v>
      </c>
      <c r="D108" s="54" t="s">
        <v>148</v>
      </c>
      <c r="E108" s="53" t="s">
        <v>840</v>
      </c>
      <c r="F108" s="53" t="s">
        <v>839</v>
      </c>
    </row>
    <row r="109" spans="1:6" ht="12.75">
      <c r="A109" s="56" t="s">
        <v>490</v>
      </c>
      <c r="B109" s="54" t="s">
        <v>169</v>
      </c>
      <c r="C109" s="55" t="s">
        <v>170</v>
      </c>
      <c r="D109" s="54" t="s">
        <v>171</v>
      </c>
      <c r="E109" s="53" t="s">
        <v>753</v>
      </c>
      <c r="F109" s="53" t="s">
        <v>660</v>
      </c>
    </row>
    <row r="110" spans="1:6" ht="22.5">
      <c r="A110" s="59" t="s">
        <v>82</v>
      </c>
      <c r="B110" s="57" t="s">
        <v>250</v>
      </c>
      <c r="C110" s="58" t="s">
        <v>251</v>
      </c>
      <c r="D110" s="57" t="s">
        <v>127</v>
      </c>
      <c r="E110" s="93" t="s">
        <v>303</v>
      </c>
      <c r="F110" s="94"/>
    </row>
    <row r="111" spans="1:6" ht="45">
      <c r="A111" s="59" t="s">
        <v>86</v>
      </c>
      <c r="B111" s="57" t="s">
        <v>489</v>
      </c>
      <c r="C111" s="58" t="s">
        <v>488</v>
      </c>
      <c r="D111" s="57" t="s">
        <v>441</v>
      </c>
      <c r="E111" s="93" t="s">
        <v>19</v>
      </c>
      <c r="F111" s="94"/>
    </row>
    <row r="112" spans="1:6" ht="12.75">
      <c r="A112" s="56" t="s">
        <v>487</v>
      </c>
      <c r="B112" s="54" t="s">
        <v>20</v>
      </c>
      <c r="C112" s="55" t="s">
        <v>21</v>
      </c>
      <c r="D112" s="54" t="s">
        <v>22</v>
      </c>
      <c r="E112" s="53" t="s">
        <v>838</v>
      </c>
      <c r="F112" s="53" t="s">
        <v>838</v>
      </c>
    </row>
    <row r="113" spans="1:6" ht="12.75">
      <c r="A113" s="56" t="s">
        <v>486</v>
      </c>
      <c r="B113" s="54" t="s">
        <v>360</v>
      </c>
      <c r="C113" s="55" t="s">
        <v>359</v>
      </c>
      <c r="D113" s="54" t="s">
        <v>22</v>
      </c>
      <c r="E113" s="53" t="s">
        <v>837</v>
      </c>
      <c r="F113" s="53" t="s">
        <v>837</v>
      </c>
    </row>
    <row r="114" spans="1:6" ht="33.75">
      <c r="A114" s="56" t="s">
        <v>485</v>
      </c>
      <c r="B114" s="54" t="s">
        <v>55</v>
      </c>
      <c r="C114" s="55" t="s">
        <v>56</v>
      </c>
      <c r="D114" s="54" t="s">
        <v>28</v>
      </c>
      <c r="E114" s="53" t="s">
        <v>759</v>
      </c>
      <c r="F114" s="53" t="s">
        <v>759</v>
      </c>
    </row>
    <row r="115" spans="1:6" ht="12.75">
      <c r="A115" s="56" t="s">
        <v>484</v>
      </c>
      <c r="B115" s="54" t="s">
        <v>101</v>
      </c>
      <c r="C115" s="55" t="s">
        <v>99</v>
      </c>
      <c r="D115" s="54" t="s">
        <v>28</v>
      </c>
      <c r="E115" s="53" t="s">
        <v>836</v>
      </c>
      <c r="F115" s="53" t="s">
        <v>836</v>
      </c>
    </row>
    <row r="116" spans="1:6" ht="12.75">
      <c r="A116" s="56" t="s">
        <v>483</v>
      </c>
      <c r="B116" s="54" t="s">
        <v>114</v>
      </c>
      <c r="C116" s="55" t="s">
        <v>115</v>
      </c>
      <c r="D116" s="54" t="s">
        <v>28</v>
      </c>
      <c r="E116" s="53" t="s">
        <v>835</v>
      </c>
      <c r="F116" s="53" t="s">
        <v>835</v>
      </c>
    </row>
    <row r="117" spans="1:6" ht="22.5">
      <c r="A117" s="56" t="s">
        <v>482</v>
      </c>
      <c r="B117" s="54" t="s">
        <v>117</v>
      </c>
      <c r="C117" s="55" t="s">
        <v>118</v>
      </c>
      <c r="D117" s="54" t="s">
        <v>28</v>
      </c>
      <c r="E117" s="53" t="s">
        <v>834</v>
      </c>
      <c r="F117" s="53" t="s">
        <v>834</v>
      </c>
    </row>
    <row r="118" spans="1:6" ht="12.75">
      <c r="A118" s="56" t="s">
        <v>481</v>
      </c>
      <c r="B118" s="54" t="s">
        <v>145</v>
      </c>
      <c r="C118" s="55" t="s">
        <v>147</v>
      </c>
      <c r="D118" s="54" t="s">
        <v>148</v>
      </c>
      <c r="E118" s="53" t="s">
        <v>833</v>
      </c>
      <c r="F118" s="53" t="s">
        <v>833</v>
      </c>
    </row>
    <row r="119" spans="1:6" ht="12.75">
      <c r="A119" s="56" t="s">
        <v>480</v>
      </c>
      <c r="B119" s="54" t="s">
        <v>169</v>
      </c>
      <c r="C119" s="55" t="s">
        <v>170</v>
      </c>
      <c r="D119" s="54" t="s">
        <v>171</v>
      </c>
      <c r="E119" s="53" t="s">
        <v>832</v>
      </c>
      <c r="F119" s="53" t="s">
        <v>832</v>
      </c>
    </row>
    <row r="120" spans="1:6" ht="22.5">
      <c r="A120" s="59" t="s">
        <v>90</v>
      </c>
      <c r="B120" s="57" t="s">
        <v>254</v>
      </c>
      <c r="C120" s="58" t="s">
        <v>255</v>
      </c>
      <c r="D120" s="57" t="s">
        <v>127</v>
      </c>
      <c r="E120" s="93" t="s">
        <v>645</v>
      </c>
      <c r="F120" s="94"/>
    </row>
    <row r="121" spans="1:6" ht="12.75">
      <c r="A121" s="59" t="s">
        <v>94</v>
      </c>
      <c r="B121" s="57" t="s">
        <v>128</v>
      </c>
      <c r="C121" s="58" t="s">
        <v>129</v>
      </c>
      <c r="D121" s="57" t="s">
        <v>130</v>
      </c>
      <c r="E121" s="93" t="s">
        <v>36</v>
      </c>
      <c r="F121" s="94"/>
    </row>
    <row r="122" spans="1:6" ht="12.75">
      <c r="A122" s="59" t="s">
        <v>97</v>
      </c>
      <c r="B122" s="57" t="s">
        <v>131</v>
      </c>
      <c r="C122" s="58" t="s">
        <v>132</v>
      </c>
      <c r="D122" s="57" t="s">
        <v>130</v>
      </c>
      <c r="E122" s="93" t="s">
        <v>43</v>
      </c>
      <c r="F122" s="94"/>
    </row>
    <row r="123" spans="1:6" ht="33.75">
      <c r="A123" s="59" t="s">
        <v>100</v>
      </c>
      <c r="B123" s="57" t="s">
        <v>479</v>
      </c>
      <c r="C123" s="58" t="s">
        <v>478</v>
      </c>
      <c r="D123" s="57" t="s">
        <v>477</v>
      </c>
      <c r="E123" s="93" t="s">
        <v>19</v>
      </c>
      <c r="F123" s="94"/>
    </row>
    <row r="124" spans="1:6" ht="12.75">
      <c r="A124" s="56" t="s">
        <v>476</v>
      </c>
      <c r="B124" s="54" t="s">
        <v>20</v>
      </c>
      <c r="C124" s="55" t="s">
        <v>21</v>
      </c>
      <c r="D124" s="54" t="s">
        <v>22</v>
      </c>
      <c r="E124" s="53" t="s">
        <v>831</v>
      </c>
      <c r="F124" s="53" t="s">
        <v>831</v>
      </c>
    </row>
    <row r="125" spans="1:6" ht="12.75">
      <c r="A125" s="56" t="s">
        <v>475</v>
      </c>
      <c r="B125" s="54" t="s">
        <v>360</v>
      </c>
      <c r="C125" s="55" t="s">
        <v>359</v>
      </c>
      <c r="D125" s="54" t="s">
        <v>22</v>
      </c>
      <c r="E125" s="53" t="s">
        <v>778</v>
      </c>
      <c r="F125" s="53" t="s">
        <v>778</v>
      </c>
    </row>
    <row r="126" spans="1:6" ht="22.5">
      <c r="A126" s="56" t="s">
        <v>474</v>
      </c>
      <c r="B126" s="54" t="s">
        <v>91</v>
      </c>
      <c r="C126" s="55" t="s">
        <v>93</v>
      </c>
      <c r="D126" s="54" t="s">
        <v>28</v>
      </c>
      <c r="E126" s="53" t="s">
        <v>830</v>
      </c>
      <c r="F126" s="53" t="s">
        <v>830</v>
      </c>
    </row>
    <row r="127" spans="1:6" ht="12.75">
      <c r="A127" s="56" t="s">
        <v>473</v>
      </c>
      <c r="B127" s="54" t="s">
        <v>101</v>
      </c>
      <c r="C127" s="55" t="s">
        <v>99</v>
      </c>
      <c r="D127" s="54" t="s">
        <v>28</v>
      </c>
      <c r="E127" s="53" t="s">
        <v>778</v>
      </c>
      <c r="F127" s="53" t="s">
        <v>778</v>
      </c>
    </row>
    <row r="128" spans="1:6" ht="12.75">
      <c r="A128" s="56" t="s">
        <v>472</v>
      </c>
      <c r="B128" s="54" t="s">
        <v>103</v>
      </c>
      <c r="C128" s="55" t="s">
        <v>105</v>
      </c>
      <c r="D128" s="54" t="s">
        <v>28</v>
      </c>
      <c r="E128" s="53" t="s">
        <v>829</v>
      </c>
      <c r="F128" s="53" t="s">
        <v>829</v>
      </c>
    </row>
    <row r="129" spans="1:6" ht="12.75">
      <c r="A129" s="56" t="s">
        <v>471</v>
      </c>
      <c r="B129" s="54" t="s">
        <v>212</v>
      </c>
      <c r="C129" s="55" t="s">
        <v>214</v>
      </c>
      <c r="D129" s="54" t="s">
        <v>148</v>
      </c>
      <c r="E129" s="53" t="s">
        <v>828</v>
      </c>
      <c r="F129" s="53" t="s">
        <v>828</v>
      </c>
    </row>
    <row r="130" spans="1:6" ht="12.75">
      <c r="A130" s="56" t="s">
        <v>470</v>
      </c>
      <c r="B130" s="54" t="s">
        <v>216</v>
      </c>
      <c r="C130" s="55" t="s">
        <v>217</v>
      </c>
      <c r="D130" s="54" t="s">
        <v>148</v>
      </c>
      <c r="E130" s="53" t="s">
        <v>664</v>
      </c>
      <c r="F130" s="53" t="s">
        <v>664</v>
      </c>
    </row>
    <row r="131" spans="1:6" ht="12.75">
      <c r="A131" s="56" t="s">
        <v>469</v>
      </c>
      <c r="B131" s="54" t="s">
        <v>226</v>
      </c>
      <c r="C131" s="55" t="s">
        <v>228</v>
      </c>
      <c r="D131" s="54" t="s">
        <v>144</v>
      </c>
      <c r="E131" s="53" t="s">
        <v>827</v>
      </c>
      <c r="F131" s="53" t="s">
        <v>827</v>
      </c>
    </row>
    <row r="132" spans="1:6" ht="22.5">
      <c r="A132" s="56" t="s">
        <v>468</v>
      </c>
      <c r="B132" s="54" t="s">
        <v>245</v>
      </c>
      <c r="C132" s="55" t="s">
        <v>247</v>
      </c>
      <c r="D132" s="54" t="s">
        <v>127</v>
      </c>
      <c r="E132" s="53" t="s">
        <v>648</v>
      </c>
      <c r="F132" s="53" t="s">
        <v>648</v>
      </c>
    </row>
    <row r="133" spans="1:6" ht="12.75">
      <c r="A133" s="56" t="s">
        <v>467</v>
      </c>
      <c r="B133" s="54" t="s">
        <v>304</v>
      </c>
      <c r="C133" s="55" t="s">
        <v>306</v>
      </c>
      <c r="D133" s="54" t="s">
        <v>130</v>
      </c>
      <c r="E133" s="53" t="s">
        <v>19</v>
      </c>
      <c r="F133" s="53" t="s">
        <v>19</v>
      </c>
    </row>
    <row r="134" spans="1:6" ht="33.75">
      <c r="A134" s="59" t="s">
        <v>102</v>
      </c>
      <c r="B134" s="57" t="s">
        <v>466</v>
      </c>
      <c r="C134" s="58" t="s">
        <v>465</v>
      </c>
      <c r="D134" s="57" t="s">
        <v>464</v>
      </c>
      <c r="E134" s="93" t="s">
        <v>721</v>
      </c>
      <c r="F134" s="94"/>
    </row>
    <row r="135" spans="1:6" ht="12.75">
      <c r="A135" s="56" t="s">
        <v>463</v>
      </c>
      <c r="B135" s="54" t="s">
        <v>20</v>
      </c>
      <c r="C135" s="55" t="s">
        <v>21</v>
      </c>
      <c r="D135" s="54" t="s">
        <v>22</v>
      </c>
      <c r="E135" s="53" t="s">
        <v>826</v>
      </c>
      <c r="F135" s="53" t="s">
        <v>825</v>
      </c>
    </row>
    <row r="136" spans="1:6" ht="12.75">
      <c r="A136" s="56" t="s">
        <v>462</v>
      </c>
      <c r="B136" s="54" t="s">
        <v>360</v>
      </c>
      <c r="C136" s="55" t="s">
        <v>359</v>
      </c>
      <c r="D136" s="54" t="s">
        <v>22</v>
      </c>
      <c r="E136" s="53" t="s">
        <v>824</v>
      </c>
      <c r="F136" s="53" t="s">
        <v>823</v>
      </c>
    </row>
    <row r="137" spans="1:6" ht="12.75">
      <c r="A137" s="56" t="s">
        <v>461</v>
      </c>
      <c r="B137" s="54" t="s">
        <v>25</v>
      </c>
      <c r="C137" s="55" t="s">
        <v>27</v>
      </c>
      <c r="D137" s="54" t="s">
        <v>28</v>
      </c>
      <c r="E137" s="53" t="s">
        <v>822</v>
      </c>
      <c r="F137" s="53" t="s">
        <v>821</v>
      </c>
    </row>
    <row r="138" spans="1:6" ht="33.75">
      <c r="A138" s="56" t="s">
        <v>460</v>
      </c>
      <c r="B138" s="54" t="s">
        <v>55</v>
      </c>
      <c r="C138" s="55" t="s">
        <v>56</v>
      </c>
      <c r="D138" s="54" t="s">
        <v>28</v>
      </c>
      <c r="E138" s="53" t="s">
        <v>820</v>
      </c>
      <c r="F138" s="53" t="s">
        <v>819</v>
      </c>
    </row>
    <row r="139" spans="1:6" ht="12.75">
      <c r="A139" s="56" t="s">
        <v>459</v>
      </c>
      <c r="B139" s="54" t="s">
        <v>80</v>
      </c>
      <c r="C139" s="55" t="s">
        <v>81</v>
      </c>
      <c r="D139" s="54" t="s">
        <v>28</v>
      </c>
      <c r="E139" s="53" t="s">
        <v>720</v>
      </c>
      <c r="F139" s="53" t="s">
        <v>700</v>
      </c>
    </row>
    <row r="140" spans="1:6" ht="12.75">
      <c r="A140" s="56" t="s">
        <v>458</v>
      </c>
      <c r="B140" s="54" t="s">
        <v>98</v>
      </c>
      <c r="C140" s="55" t="s">
        <v>99</v>
      </c>
      <c r="D140" s="54" t="s">
        <v>28</v>
      </c>
      <c r="E140" s="53" t="s">
        <v>818</v>
      </c>
      <c r="F140" s="53" t="s">
        <v>817</v>
      </c>
    </row>
    <row r="141" spans="1:6" ht="12.75">
      <c r="A141" s="56" t="s">
        <v>457</v>
      </c>
      <c r="B141" s="54" t="s">
        <v>111</v>
      </c>
      <c r="C141" s="55" t="s">
        <v>112</v>
      </c>
      <c r="D141" s="54" t="s">
        <v>28</v>
      </c>
      <c r="E141" s="53" t="s">
        <v>724</v>
      </c>
      <c r="F141" s="53" t="s">
        <v>692</v>
      </c>
    </row>
    <row r="142" spans="1:6" ht="12.75">
      <c r="A142" s="56" t="s">
        <v>456</v>
      </c>
      <c r="B142" s="54" t="s">
        <v>152</v>
      </c>
      <c r="C142" s="55" t="s">
        <v>153</v>
      </c>
      <c r="D142" s="54" t="s">
        <v>148</v>
      </c>
      <c r="E142" s="53" t="s">
        <v>784</v>
      </c>
      <c r="F142" s="53" t="s">
        <v>685</v>
      </c>
    </row>
    <row r="143" spans="1:6" ht="12.75">
      <c r="A143" s="56" t="s">
        <v>455</v>
      </c>
      <c r="B143" s="54" t="s">
        <v>156</v>
      </c>
      <c r="C143" s="55" t="s">
        <v>157</v>
      </c>
      <c r="D143" s="54" t="s">
        <v>148</v>
      </c>
      <c r="E143" s="53" t="s">
        <v>816</v>
      </c>
      <c r="F143" s="53" t="s">
        <v>683</v>
      </c>
    </row>
    <row r="144" spans="1:6" ht="22.5">
      <c r="A144" s="56" t="s">
        <v>454</v>
      </c>
      <c r="B144" s="54" t="s">
        <v>219</v>
      </c>
      <c r="C144" s="55" t="s">
        <v>221</v>
      </c>
      <c r="D144" s="54" t="s">
        <v>144</v>
      </c>
      <c r="E144" s="53" t="s">
        <v>815</v>
      </c>
      <c r="F144" s="53" t="s">
        <v>662</v>
      </c>
    </row>
    <row r="145" spans="1:6" ht="12.75">
      <c r="A145" s="56" t="s">
        <v>453</v>
      </c>
      <c r="B145" s="54" t="s">
        <v>257</v>
      </c>
      <c r="C145" s="55" t="s">
        <v>259</v>
      </c>
      <c r="D145" s="54" t="s">
        <v>144</v>
      </c>
      <c r="E145" s="53" t="s">
        <v>814</v>
      </c>
      <c r="F145" s="53" t="s">
        <v>643</v>
      </c>
    </row>
    <row r="146" spans="1:6" ht="12.75">
      <c r="A146" s="56" t="s">
        <v>452</v>
      </c>
      <c r="B146" s="54" t="s">
        <v>280</v>
      </c>
      <c r="C146" s="55" t="s">
        <v>281</v>
      </c>
      <c r="D146" s="54" t="s">
        <v>148</v>
      </c>
      <c r="E146" s="53" t="s">
        <v>813</v>
      </c>
      <c r="F146" s="53" t="s">
        <v>629</v>
      </c>
    </row>
    <row r="147" spans="1:6" ht="12.75">
      <c r="A147" s="56" t="s">
        <v>451</v>
      </c>
      <c r="B147" s="54" t="s">
        <v>311</v>
      </c>
      <c r="C147" s="55" t="s">
        <v>312</v>
      </c>
      <c r="D147" s="54" t="s">
        <v>148</v>
      </c>
      <c r="E147" s="53" t="s">
        <v>812</v>
      </c>
      <c r="F147" s="53" t="s">
        <v>614</v>
      </c>
    </row>
    <row r="148" spans="1:6" ht="22.5">
      <c r="A148" s="59" t="s">
        <v>106</v>
      </c>
      <c r="B148" s="57" t="s">
        <v>133</v>
      </c>
      <c r="C148" s="58" t="s">
        <v>134</v>
      </c>
      <c r="D148" s="57" t="s">
        <v>130</v>
      </c>
      <c r="E148" s="93" t="s">
        <v>36</v>
      </c>
      <c r="F148" s="94"/>
    </row>
    <row r="149" spans="1:6" ht="22.5">
      <c r="A149" s="59" t="s">
        <v>110</v>
      </c>
      <c r="B149" s="57" t="s">
        <v>135</v>
      </c>
      <c r="C149" s="58" t="s">
        <v>136</v>
      </c>
      <c r="D149" s="57" t="s">
        <v>130</v>
      </c>
      <c r="E149" s="93" t="s">
        <v>19</v>
      </c>
      <c r="F149" s="94"/>
    </row>
    <row r="150" spans="1:6" ht="12.75">
      <c r="A150" s="59" t="s">
        <v>113</v>
      </c>
      <c r="B150" s="57" t="s">
        <v>450</v>
      </c>
      <c r="C150" s="58" t="s">
        <v>449</v>
      </c>
      <c r="D150" s="57" t="s">
        <v>130</v>
      </c>
      <c r="E150" s="93" t="s">
        <v>19</v>
      </c>
      <c r="F150" s="94"/>
    </row>
    <row r="151" spans="1:6" ht="12.75">
      <c r="A151" s="56" t="s">
        <v>448</v>
      </c>
      <c r="B151" s="54" t="s">
        <v>20</v>
      </c>
      <c r="C151" s="55" t="s">
        <v>21</v>
      </c>
      <c r="D151" s="54" t="s">
        <v>22</v>
      </c>
      <c r="E151" s="53" t="s">
        <v>811</v>
      </c>
      <c r="F151" s="53" t="s">
        <v>811</v>
      </c>
    </row>
    <row r="152" spans="1:6" ht="12.75">
      <c r="A152" s="56" t="s">
        <v>447</v>
      </c>
      <c r="B152" s="54" t="s">
        <v>360</v>
      </c>
      <c r="C152" s="55" t="s">
        <v>359</v>
      </c>
      <c r="D152" s="54" t="s">
        <v>22</v>
      </c>
      <c r="E152" s="53" t="s">
        <v>810</v>
      </c>
      <c r="F152" s="53" t="s">
        <v>810</v>
      </c>
    </row>
    <row r="153" spans="1:6" ht="12.75">
      <c r="A153" s="56" t="s">
        <v>446</v>
      </c>
      <c r="B153" s="54" t="s">
        <v>98</v>
      </c>
      <c r="C153" s="55" t="s">
        <v>99</v>
      </c>
      <c r="D153" s="54" t="s">
        <v>28</v>
      </c>
      <c r="E153" s="53" t="s">
        <v>810</v>
      </c>
      <c r="F153" s="53" t="s">
        <v>810</v>
      </c>
    </row>
    <row r="154" spans="1:6" ht="12.75">
      <c r="A154" s="56" t="s">
        <v>445</v>
      </c>
      <c r="B154" s="54" t="s">
        <v>158</v>
      </c>
      <c r="C154" s="55" t="s">
        <v>159</v>
      </c>
      <c r="D154" s="54" t="s">
        <v>148</v>
      </c>
      <c r="E154" s="53" t="s">
        <v>682</v>
      </c>
      <c r="F154" s="53" t="s">
        <v>682</v>
      </c>
    </row>
    <row r="155" spans="1:6" ht="12.75">
      <c r="A155" s="56" t="s">
        <v>444</v>
      </c>
      <c r="B155" s="54" t="s">
        <v>301</v>
      </c>
      <c r="C155" s="55" t="s">
        <v>302</v>
      </c>
      <c r="D155" s="54" t="s">
        <v>130</v>
      </c>
      <c r="E155" s="53" t="s">
        <v>19</v>
      </c>
      <c r="F155" s="53" t="s">
        <v>19</v>
      </c>
    </row>
    <row r="156" spans="1:6" ht="33.75">
      <c r="A156" s="59" t="s">
        <v>116</v>
      </c>
      <c r="B156" s="57" t="s">
        <v>443</v>
      </c>
      <c r="C156" s="58" t="s">
        <v>442</v>
      </c>
      <c r="D156" s="57" t="s">
        <v>441</v>
      </c>
      <c r="E156" s="93" t="s">
        <v>720</v>
      </c>
      <c r="F156" s="94"/>
    </row>
    <row r="157" spans="1:6" ht="12.75">
      <c r="A157" s="56" t="s">
        <v>440</v>
      </c>
      <c r="B157" s="54" t="s">
        <v>20</v>
      </c>
      <c r="C157" s="55" t="s">
        <v>21</v>
      </c>
      <c r="D157" s="54" t="s">
        <v>22</v>
      </c>
      <c r="E157" s="53" t="s">
        <v>809</v>
      </c>
      <c r="F157" s="53" t="s">
        <v>808</v>
      </c>
    </row>
    <row r="158" spans="1:6" ht="12.75">
      <c r="A158" s="56" t="s">
        <v>439</v>
      </c>
      <c r="B158" s="54" t="s">
        <v>360</v>
      </c>
      <c r="C158" s="55" t="s">
        <v>359</v>
      </c>
      <c r="D158" s="54" t="s">
        <v>22</v>
      </c>
      <c r="E158" s="53" t="s">
        <v>807</v>
      </c>
      <c r="F158" s="53" t="s">
        <v>806</v>
      </c>
    </row>
    <row r="159" spans="1:6" ht="12.75">
      <c r="A159" s="56" t="s">
        <v>438</v>
      </c>
      <c r="B159" s="54" t="s">
        <v>30</v>
      </c>
      <c r="C159" s="55" t="s">
        <v>31</v>
      </c>
      <c r="D159" s="54" t="s">
        <v>28</v>
      </c>
      <c r="E159" s="53" t="s">
        <v>805</v>
      </c>
      <c r="F159" s="53" t="s">
        <v>714</v>
      </c>
    </row>
    <row r="160" spans="1:6" ht="33.75">
      <c r="A160" s="56" t="s">
        <v>437</v>
      </c>
      <c r="B160" s="54" t="s">
        <v>58</v>
      </c>
      <c r="C160" s="55" t="s">
        <v>59</v>
      </c>
      <c r="D160" s="54" t="s">
        <v>28</v>
      </c>
      <c r="E160" s="53" t="s">
        <v>804</v>
      </c>
      <c r="F160" s="53" t="s">
        <v>706</v>
      </c>
    </row>
    <row r="161" spans="1:6" ht="12.75">
      <c r="A161" s="56" t="s">
        <v>436</v>
      </c>
      <c r="B161" s="54" t="s">
        <v>69</v>
      </c>
      <c r="C161" s="55" t="s">
        <v>70</v>
      </c>
      <c r="D161" s="54" t="s">
        <v>28</v>
      </c>
      <c r="E161" s="53" t="s">
        <v>803</v>
      </c>
      <c r="F161" s="53" t="s">
        <v>703</v>
      </c>
    </row>
    <row r="162" spans="1:6" ht="22.5">
      <c r="A162" s="56" t="s">
        <v>435</v>
      </c>
      <c r="B162" s="54" t="s">
        <v>91</v>
      </c>
      <c r="C162" s="55" t="s">
        <v>93</v>
      </c>
      <c r="D162" s="54" t="s">
        <v>28</v>
      </c>
      <c r="E162" s="53" t="s">
        <v>802</v>
      </c>
      <c r="F162" s="53" t="s">
        <v>801</v>
      </c>
    </row>
    <row r="163" spans="1:6" ht="12.75">
      <c r="A163" s="56" t="s">
        <v>434</v>
      </c>
      <c r="B163" s="54" t="s">
        <v>101</v>
      </c>
      <c r="C163" s="55" t="s">
        <v>99</v>
      </c>
      <c r="D163" s="54" t="s">
        <v>28</v>
      </c>
      <c r="E163" s="53" t="s">
        <v>800</v>
      </c>
      <c r="F163" s="53" t="s">
        <v>799</v>
      </c>
    </row>
    <row r="164" spans="1:6" ht="12.75">
      <c r="A164" s="56" t="s">
        <v>433</v>
      </c>
      <c r="B164" s="54" t="s">
        <v>103</v>
      </c>
      <c r="C164" s="55" t="s">
        <v>105</v>
      </c>
      <c r="D164" s="54" t="s">
        <v>28</v>
      </c>
      <c r="E164" s="53" t="s">
        <v>798</v>
      </c>
      <c r="F164" s="53" t="s">
        <v>797</v>
      </c>
    </row>
    <row r="165" spans="1:6" ht="12.75">
      <c r="A165" s="56" t="s">
        <v>432</v>
      </c>
      <c r="B165" s="54" t="s">
        <v>145</v>
      </c>
      <c r="C165" s="55" t="s">
        <v>147</v>
      </c>
      <c r="D165" s="54" t="s">
        <v>148</v>
      </c>
      <c r="E165" s="53" t="s">
        <v>796</v>
      </c>
      <c r="F165" s="53" t="s">
        <v>795</v>
      </c>
    </row>
    <row r="166" spans="1:6" ht="22.5">
      <c r="A166" s="56" t="s">
        <v>431</v>
      </c>
      <c r="B166" s="54" t="s">
        <v>205</v>
      </c>
      <c r="C166" s="55" t="s">
        <v>206</v>
      </c>
      <c r="D166" s="54" t="s">
        <v>144</v>
      </c>
      <c r="E166" s="53" t="s">
        <v>794</v>
      </c>
      <c r="F166" s="53" t="s">
        <v>667</v>
      </c>
    </row>
    <row r="167" spans="1:6" ht="12.75">
      <c r="A167" s="56" t="s">
        <v>430</v>
      </c>
      <c r="B167" s="54" t="s">
        <v>212</v>
      </c>
      <c r="C167" s="55" t="s">
        <v>214</v>
      </c>
      <c r="D167" s="54" t="s">
        <v>148</v>
      </c>
      <c r="E167" s="53" t="s">
        <v>793</v>
      </c>
      <c r="F167" s="53" t="s">
        <v>792</v>
      </c>
    </row>
    <row r="168" spans="1:6" ht="12.75">
      <c r="A168" s="56" t="s">
        <v>429</v>
      </c>
      <c r="B168" s="54" t="s">
        <v>223</v>
      </c>
      <c r="C168" s="55" t="s">
        <v>224</v>
      </c>
      <c r="D168" s="54" t="s">
        <v>144</v>
      </c>
      <c r="E168" s="53" t="s">
        <v>791</v>
      </c>
      <c r="F168" s="53" t="s">
        <v>660</v>
      </c>
    </row>
    <row r="169" spans="1:6" ht="12.75">
      <c r="A169" s="56" t="s">
        <v>428</v>
      </c>
      <c r="B169" s="54" t="s">
        <v>261</v>
      </c>
      <c r="C169" s="55" t="s">
        <v>262</v>
      </c>
      <c r="D169" s="54" t="s">
        <v>171</v>
      </c>
      <c r="E169" s="53" t="s">
        <v>790</v>
      </c>
      <c r="F169" s="53" t="s">
        <v>641</v>
      </c>
    </row>
    <row r="170" spans="1:6" ht="12.75">
      <c r="A170" s="56" t="s">
        <v>427</v>
      </c>
      <c r="B170" s="54" t="s">
        <v>268</v>
      </c>
      <c r="C170" s="55" t="s">
        <v>269</v>
      </c>
      <c r="D170" s="54" t="s">
        <v>130</v>
      </c>
      <c r="E170" s="53" t="s">
        <v>789</v>
      </c>
      <c r="F170" s="53" t="s">
        <v>637</v>
      </c>
    </row>
    <row r="171" spans="1:6" ht="12.75">
      <c r="A171" s="56" t="s">
        <v>426</v>
      </c>
      <c r="B171" s="54" t="s">
        <v>271</v>
      </c>
      <c r="C171" s="55" t="s">
        <v>272</v>
      </c>
      <c r="D171" s="54" t="s">
        <v>130</v>
      </c>
      <c r="E171" s="53" t="s">
        <v>788</v>
      </c>
      <c r="F171" s="53" t="s">
        <v>635</v>
      </c>
    </row>
    <row r="172" spans="1:6" ht="12.75">
      <c r="A172" s="56" t="s">
        <v>425</v>
      </c>
      <c r="B172" s="54" t="s">
        <v>308</v>
      </c>
      <c r="C172" s="55" t="s">
        <v>309</v>
      </c>
      <c r="D172" s="54" t="s">
        <v>144</v>
      </c>
      <c r="E172" s="53" t="s">
        <v>787</v>
      </c>
      <c r="F172" s="53" t="s">
        <v>616</v>
      </c>
    </row>
    <row r="173" spans="1:6" ht="33.75">
      <c r="A173" s="56" t="s">
        <v>424</v>
      </c>
      <c r="B173" s="54" t="s">
        <v>319</v>
      </c>
      <c r="C173" s="55" t="s">
        <v>320</v>
      </c>
      <c r="D173" s="54" t="s">
        <v>127</v>
      </c>
      <c r="E173" s="53" t="s">
        <v>645</v>
      </c>
      <c r="F173" s="53" t="s">
        <v>75</v>
      </c>
    </row>
    <row r="174" spans="1:6" ht="45">
      <c r="A174" s="59" t="s">
        <v>189</v>
      </c>
      <c r="B174" s="57" t="s">
        <v>423</v>
      </c>
      <c r="C174" s="58" t="s">
        <v>422</v>
      </c>
      <c r="D174" s="57" t="s">
        <v>421</v>
      </c>
      <c r="E174" s="93" t="s">
        <v>19</v>
      </c>
      <c r="F174" s="94"/>
    </row>
    <row r="175" spans="1:6" ht="12.75">
      <c r="A175" s="56" t="s">
        <v>420</v>
      </c>
      <c r="B175" s="54" t="s">
        <v>20</v>
      </c>
      <c r="C175" s="55" t="s">
        <v>21</v>
      </c>
      <c r="D175" s="54" t="s">
        <v>22</v>
      </c>
      <c r="E175" s="53" t="s">
        <v>786</v>
      </c>
      <c r="F175" s="53" t="s">
        <v>786</v>
      </c>
    </row>
    <row r="176" spans="1:6" ht="12.75">
      <c r="A176" s="56" t="s">
        <v>419</v>
      </c>
      <c r="B176" s="54" t="s">
        <v>360</v>
      </c>
      <c r="C176" s="55" t="s">
        <v>359</v>
      </c>
      <c r="D176" s="54" t="s">
        <v>22</v>
      </c>
      <c r="E176" s="53" t="s">
        <v>785</v>
      </c>
      <c r="F176" s="53" t="s">
        <v>785</v>
      </c>
    </row>
    <row r="177" spans="1:6" ht="33.75">
      <c r="A177" s="56" t="s">
        <v>418</v>
      </c>
      <c r="B177" s="54" t="s">
        <v>52</v>
      </c>
      <c r="C177" s="55" t="s">
        <v>53</v>
      </c>
      <c r="D177" s="54" t="s">
        <v>28</v>
      </c>
      <c r="E177" s="53" t="s">
        <v>776</v>
      </c>
      <c r="F177" s="53" t="s">
        <v>776</v>
      </c>
    </row>
    <row r="178" spans="1:6" ht="33.75">
      <c r="A178" s="56" t="s">
        <v>417</v>
      </c>
      <c r="B178" s="54" t="s">
        <v>55</v>
      </c>
      <c r="C178" s="55" t="s">
        <v>56</v>
      </c>
      <c r="D178" s="54" t="s">
        <v>28</v>
      </c>
      <c r="E178" s="53" t="s">
        <v>776</v>
      </c>
      <c r="F178" s="53" t="s">
        <v>776</v>
      </c>
    </row>
    <row r="179" spans="1:6" ht="22.5">
      <c r="A179" s="56" t="s">
        <v>416</v>
      </c>
      <c r="B179" s="54" t="s">
        <v>91</v>
      </c>
      <c r="C179" s="55" t="s">
        <v>93</v>
      </c>
      <c r="D179" s="54" t="s">
        <v>28</v>
      </c>
      <c r="E179" s="53" t="s">
        <v>784</v>
      </c>
      <c r="F179" s="53" t="s">
        <v>784</v>
      </c>
    </row>
    <row r="180" spans="1:6" ht="12.75">
      <c r="A180" s="56" t="s">
        <v>415</v>
      </c>
      <c r="B180" s="54" t="s">
        <v>101</v>
      </c>
      <c r="C180" s="55" t="s">
        <v>99</v>
      </c>
      <c r="D180" s="54" t="s">
        <v>28</v>
      </c>
      <c r="E180" s="53" t="s">
        <v>705</v>
      </c>
      <c r="F180" s="53" t="s">
        <v>705</v>
      </c>
    </row>
    <row r="181" spans="1:6" ht="12.75">
      <c r="A181" s="56" t="s">
        <v>414</v>
      </c>
      <c r="B181" s="54" t="s">
        <v>145</v>
      </c>
      <c r="C181" s="55" t="s">
        <v>147</v>
      </c>
      <c r="D181" s="54" t="s">
        <v>148</v>
      </c>
      <c r="E181" s="53" t="s">
        <v>783</v>
      </c>
      <c r="F181" s="53" t="s">
        <v>783</v>
      </c>
    </row>
    <row r="182" spans="1:6" ht="22.5">
      <c r="A182" s="56" t="s">
        <v>413</v>
      </c>
      <c r="B182" s="54" t="s">
        <v>178</v>
      </c>
      <c r="C182" s="55" t="s">
        <v>180</v>
      </c>
      <c r="D182" s="54" t="s">
        <v>144</v>
      </c>
      <c r="E182" s="53" t="s">
        <v>782</v>
      </c>
      <c r="F182" s="53" t="s">
        <v>782</v>
      </c>
    </row>
    <row r="183" spans="1:6" ht="12.75">
      <c r="A183" s="56" t="s">
        <v>412</v>
      </c>
      <c r="B183" s="54" t="s">
        <v>190</v>
      </c>
      <c r="C183" s="55" t="s">
        <v>192</v>
      </c>
      <c r="D183" s="54" t="s">
        <v>144</v>
      </c>
      <c r="E183" s="53" t="s">
        <v>781</v>
      </c>
      <c r="F183" s="53" t="s">
        <v>781</v>
      </c>
    </row>
    <row r="184" spans="1:6" ht="12.75">
      <c r="A184" s="56" t="s">
        <v>411</v>
      </c>
      <c r="B184" s="54" t="s">
        <v>226</v>
      </c>
      <c r="C184" s="55" t="s">
        <v>228</v>
      </c>
      <c r="D184" s="54" t="s">
        <v>144</v>
      </c>
      <c r="E184" s="53" t="s">
        <v>780</v>
      </c>
      <c r="F184" s="53" t="s">
        <v>780</v>
      </c>
    </row>
    <row r="185" spans="1:6" ht="12.75">
      <c r="A185" s="56" t="s">
        <v>410</v>
      </c>
      <c r="B185" s="54" t="s">
        <v>234</v>
      </c>
      <c r="C185" s="55" t="s">
        <v>235</v>
      </c>
      <c r="D185" s="54" t="s">
        <v>171</v>
      </c>
      <c r="E185" s="53" t="s">
        <v>778</v>
      </c>
      <c r="F185" s="53" t="s">
        <v>778</v>
      </c>
    </row>
    <row r="186" spans="1:6" ht="12.75">
      <c r="A186" s="56" t="s">
        <v>409</v>
      </c>
      <c r="B186" s="54" t="s">
        <v>277</v>
      </c>
      <c r="C186" s="55" t="s">
        <v>278</v>
      </c>
      <c r="D186" s="54" t="s">
        <v>148</v>
      </c>
      <c r="E186" s="53" t="s">
        <v>631</v>
      </c>
      <c r="F186" s="53" t="s">
        <v>631</v>
      </c>
    </row>
    <row r="187" spans="1:6" ht="22.5">
      <c r="A187" s="59" t="s">
        <v>193</v>
      </c>
      <c r="B187" s="57" t="s">
        <v>326</v>
      </c>
      <c r="C187" s="58" t="s">
        <v>327</v>
      </c>
      <c r="D187" s="57" t="s">
        <v>130</v>
      </c>
      <c r="E187" s="93" t="s">
        <v>19</v>
      </c>
      <c r="F187" s="94"/>
    </row>
    <row r="188" spans="1:6" ht="33.75">
      <c r="A188" s="59" t="s">
        <v>196</v>
      </c>
      <c r="B188" s="57" t="s">
        <v>408</v>
      </c>
      <c r="C188" s="58" t="s">
        <v>407</v>
      </c>
      <c r="D188" s="57" t="s">
        <v>130</v>
      </c>
      <c r="E188" s="93" t="s">
        <v>19</v>
      </c>
      <c r="F188" s="94"/>
    </row>
    <row r="189" spans="1:6" ht="12.75">
      <c r="A189" s="56" t="s">
        <v>406</v>
      </c>
      <c r="B189" s="54" t="s">
        <v>20</v>
      </c>
      <c r="C189" s="55" t="s">
        <v>21</v>
      </c>
      <c r="D189" s="54" t="s">
        <v>22</v>
      </c>
      <c r="E189" s="53" t="s">
        <v>779</v>
      </c>
      <c r="F189" s="53" t="s">
        <v>779</v>
      </c>
    </row>
    <row r="190" spans="1:6" ht="12.75">
      <c r="A190" s="56" t="s">
        <v>405</v>
      </c>
      <c r="B190" s="54" t="s">
        <v>360</v>
      </c>
      <c r="C190" s="55" t="s">
        <v>359</v>
      </c>
      <c r="D190" s="54" t="s">
        <v>22</v>
      </c>
      <c r="E190" s="53" t="s">
        <v>705</v>
      </c>
      <c r="F190" s="53" t="s">
        <v>705</v>
      </c>
    </row>
    <row r="191" spans="1:6" ht="33.75">
      <c r="A191" s="56" t="s">
        <v>404</v>
      </c>
      <c r="B191" s="54" t="s">
        <v>52</v>
      </c>
      <c r="C191" s="55" t="s">
        <v>53</v>
      </c>
      <c r="D191" s="54" t="s">
        <v>28</v>
      </c>
      <c r="E191" s="53" t="s">
        <v>778</v>
      </c>
      <c r="F191" s="53" t="s">
        <v>778</v>
      </c>
    </row>
    <row r="192" spans="1:6" ht="33.75">
      <c r="A192" s="56" t="s">
        <v>403</v>
      </c>
      <c r="B192" s="54" t="s">
        <v>55</v>
      </c>
      <c r="C192" s="55" t="s">
        <v>56</v>
      </c>
      <c r="D192" s="54" t="s">
        <v>28</v>
      </c>
      <c r="E192" s="53" t="s">
        <v>778</v>
      </c>
      <c r="F192" s="53" t="s">
        <v>778</v>
      </c>
    </row>
    <row r="193" spans="1:6" ht="22.5">
      <c r="A193" s="56" t="s">
        <v>402</v>
      </c>
      <c r="B193" s="54" t="s">
        <v>91</v>
      </c>
      <c r="C193" s="55" t="s">
        <v>93</v>
      </c>
      <c r="D193" s="54" t="s">
        <v>28</v>
      </c>
      <c r="E193" s="53" t="s">
        <v>777</v>
      </c>
      <c r="F193" s="53" t="s">
        <v>777</v>
      </c>
    </row>
    <row r="194" spans="1:6" ht="12.75">
      <c r="A194" s="56" t="s">
        <v>401</v>
      </c>
      <c r="B194" s="54" t="s">
        <v>101</v>
      </c>
      <c r="C194" s="55" t="s">
        <v>99</v>
      </c>
      <c r="D194" s="54" t="s">
        <v>28</v>
      </c>
      <c r="E194" s="53" t="s">
        <v>776</v>
      </c>
      <c r="F194" s="53" t="s">
        <v>776</v>
      </c>
    </row>
    <row r="195" spans="1:6" ht="12.75">
      <c r="A195" s="56" t="s">
        <v>400</v>
      </c>
      <c r="B195" s="54" t="s">
        <v>226</v>
      </c>
      <c r="C195" s="55" t="s">
        <v>228</v>
      </c>
      <c r="D195" s="54" t="s">
        <v>144</v>
      </c>
      <c r="E195" s="53" t="s">
        <v>775</v>
      </c>
      <c r="F195" s="53" t="s">
        <v>775</v>
      </c>
    </row>
    <row r="196" spans="1:6" ht="12.75">
      <c r="A196" s="56" t="s">
        <v>399</v>
      </c>
      <c r="B196" s="54" t="s">
        <v>289</v>
      </c>
      <c r="C196" s="55" t="s">
        <v>291</v>
      </c>
      <c r="D196" s="54" t="s">
        <v>130</v>
      </c>
      <c r="E196" s="53" t="s">
        <v>29</v>
      </c>
      <c r="F196" s="53" t="s">
        <v>29</v>
      </c>
    </row>
    <row r="197" spans="1:6" ht="22.5">
      <c r="A197" s="56" t="s">
        <v>398</v>
      </c>
      <c r="B197" s="54" t="s">
        <v>297</v>
      </c>
      <c r="C197" s="55" t="s">
        <v>299</v>
      </c>
      <c r="D197" s="54" t="s">
        <v>144</v>
      </c>
      <c r="E197" s="53" t="s">
        <v>620</v>
      </c>
      <c r="F197" s="53" t="s">
        <v>620</v>
      </c>
    </row>
    <row r="198" spans="1:6" ht="22.5">
      <c r="A198" s="56" t="s">
        <v>397</v>
      </c>
      <c r="B198" s="54" t="s">
        <v>314</v>
      </c>
      <c r="C198" s="55" t="s">
        <v>316</v>
      </c>
      <c r="D198" s="54" t="s">
        <v>317</v>
      </c>
      <c r="E198" s="53" t="s">
        <v>774</v>
      </c>
      <c r="F198" s="53" t="s">
        <v>774</v>
      </c>
    </row>
    <row r="199" spans="1:6" ht="12.75">
      <c r="A199" s="59" t="s">
        <v>200</v>
      </c>
      <c r="B199" s="57" t="s">
        <v>137</v>
      </c>
      <c r="C199" s="58" t="s">
        <v>138</v>
      </c>
      <c r="D199" s="57" t="s">
        <v>130</v>
      </c>
      <c r="E199" s="93" t="s">
        <v>19</v>
      </c>
      <c r="F199" s="94"/>
    </row>
    <row r="200" spans="1:6" ht="22.5">
      <c r="A200" s="59" t="s">
        <v>204</v>
      </c>
      <c r="B200" s="57" t="s">
        <v>396</v>
      </c>
      <c r="C200" s="58" t="s">
        <v>395</v>
      </c>
      <c r="D200" s="57" t="s">
        <v>394</v>
      </c>
      <c r="E200" s="93" t="s">
        <v>36</v>
      </c>
      <c r="F200" s="94"/>
    </row>
    <row r="201" spans="1:6" ht="12.75">
      <c r="A201" s="56" t="s">
        <v>393</v>
      </c>
      <c r="B201" s="54" t="s">
        <v>20</v>
      </c>
      <c r="C201" s="55" t="s">
        <v>21</v>
      </c>
      <c r="D201" s="54" t="s">
        <v>22</v>
      </c>
      <c r="E201" s="53" t="s">
        <v>773</v>
      </c>
      <c r="F201" s="53" t="s">
        <v>772</v>
      </c>
    </row>
    <row r="202" spans="1:6" ht="12.75">
      <c r="A202" s="56" t="s">
        <v>392</v>
      </c>
      <c r="B202" s="54" t="s">
        <v>360</v>
      </c>
      <c r="C202" s="55" t="s">
        <v>359</v>
      </c>
      <c r="D202" s="54" t="s">
        <v>22</v>
      </c>
      <c r="E202" s="53" t="s">
        <v>725</v>
      </c>
      <c r="F202" s="53" t="s">
        <v>771</v>
      </c>
    </row>
    <row r="203" spans="1:6" ht="33.75">
      <c r="A203" s="56" t="s">
        <v>391</v>
      </c>
      <c r="B203" s="54" t="s">
        <v>55</v>
      </c>
      <c r="C203" s="55" t="s">
        <v>56</v>
      </c>
      <c r="D203" s="54" t="s">
        <v>28</v>
      </c>
      <c r="E203" s="53" t="s">
        <v>759</v>
      </c>
      <c r="F203" s="53" t="s">
        <v>648</v>
      </c>
    </row>
    <row r="204" spans="1:6" ht="22.5">
      <c r="A204" s="56" t="s">
        <v>390</v>
      </c>
      <c r="B204" s="54" t="s">
        <v>91</v>
      </c>
      <c r="C204" s="55" t="s">
        <v>93</v>
      </c>
      <c r="D204" s="54" t="s">
        <v>28</v>
      </c>
      <c r="E204" s="53" t="s">
        <v>770</v>
      </c>
      <c r="F204" s="53" t="s">
        <v>769</v>
      </c>
    </row>
    <row r="205" spans="1:6" ht="12.75">
      <c r="A205" s="56" t="s">
        <v>389</v>
      </c>
      <c r="B205" s="54" t="s">
        <v>101</v>
      </c>
      <c r="C205" s="55" t="s">
        <v>99</v>
      </c>
      <c r="D205" s="54" t="s">
        <v>28</v>
      </c>
      <c r="E205" s="53" t="s">
        <v>759</v>
      </c>
      <c r="F205" s="53" t="s">
        <v>648</v>
      </c>
    </row>
    <row r="206" spans="1:6" ht="33.75">
      <c r="A206" s="56" t="s">
        <v>388</v>
      </c>
      <c r="B206" s="54" t="s">
        <v>141</v>
      </c>
      <c r="C206" s="55" t="s">
        <v>143</v>
      </c>
      <c r="D206" s="54" t="s">
        <v>144</v>
      </c>
      <c r="E206" s="53" t="s">
        <v>768</v>
      </c>
      <c r="F206" s="53" t="s">
        <v>688</v>
      </c>
    </row>
    <row r="207" spans="1:6" ht="22.5">
      <c r="A207" s="56" t="s">
        <v>387</v>
      </c>
      <c r="B207" s="54" t="s">
        <v>149</v>
      </c>
      <c r="C207" s="55" t="s">
        <v>151</v>
      </c>
      <c r="D207" s="54" t="s">
        <v>148</v>
      </c>
      <c r="E207" s="53" t="s">
        <v>767</v>
      </c>
      <c r="F207" s="53" t="s">
        <v>686</v>
      </c>
    </row>
    <row r="208" spans="1:6" ht="12.75">
      <c r="A208" s="56" t="s">
        <v>386</v>
      </c>
      <c r="B208" s="54" t="s">
        <v>226</v>
      </c>
      <c r="C208" s="55" t="s">
        <v>228</v>
      </c>
      <c r="D208" s="54" t="s">
        <v>144</v>
      </c>
      <c r="E208" s="53" t="s">
        <v>766</v>
      </c>
      <c r="F208" s="53" t="s">
        <v>765</v>
      </c>
    </row>
    <row r="209" spans="1:6" ht="22.5">
      <c r="A209" s="56" t="s">
        <v>385</v>
      </c>
      <c r="B209" s="54" t="s">
        <v>286</v>
      </c>
      <c r="C209" s="55" t="s">
        <v>287</v>
      </c>
      <c r="D209" s="54" t="s">
        <v>171</v>
      </c>
      <c r="E209" s="53" t="s">
        <v>764</v>
      </c>
      <c r="F209" s="53" t="s">
        <v>625</v>
      </c>
    </row>
    <row r="210" spans="1:6" ht="12.75">
      <c r="A210" s="56" t="s">
        <v>384</v>
      </c>
      <c r="B210" s="54" t="s">
        <v>289</v>
      </c>
      <c r="C210" s="55" t="s">
        <v>291</v>
      </c>
      <c r="D210" s="54" t="s">
        <v>130</v>
      </c>
      <c r="E210" s="53" t="s">
        <v>29</v>
      </c>
      <c r="F210" s="53" t="s">
        <v>51</v>
      </c>
    </row>
    <row r="211" spans="1:6" ht="22.5">
      <c r="A211" s="56" t="s">
        <v>383</v>
      </c>
      <c r="B211" s="54" t="s">
        <v>293</v>
      </c>
      <c r="C211" s="55" t="s">
        <v>295</v>
      </c>
      <c r="D211" s="54" t="s">
        <v>144</v>
      </c>
      <c r="E211" s="53" t="s">
        <v>763</v>
      </c>
      <c r="F211" s="53" t="s">
        <v>762</v>
      </c>
    </row>
    <row r="212" spans="1:6" ht="12.75">
      <c r="A212" s="59" t="s">
        <v>207</v>
      </c>
      <c r="B212" s="57" t="s">
        <v>382</v>
      </c>
      <c r="C212" s="58" t="s">
        <v>381</v>
      </c>
      <c r="D212" s="57" t="s">
        <v>130</v>
      </c>
      <c r="E212" s="93" t="s">
        <v>29</v>
      </c>
      <c r="F212" s="94"/>
    </row>
    <row r="213" spans="1:6" ht="12.75">
      <c r="A213" s="59" t="s">
        <v>211</v>
      </c>
      <c r="B213" s="57" t="s">
        <v>328</v>
      </c>
      <c r="C213" s="58" t="s">
        <v>329</v>
      </c>
      <c r="D213" s="57" t="s">
        <v>130</v>
      </c>
      <c r="E213" s="93" t="s">
        <v>29</v>
      </c>
      <c r="F213" s="94"/>
    </row>
    <row r="214" spans="1:6" ht="12.75">
      <c r="A214" s="59" t="s">
        <v>215</v>
      </c>
      <c r="B214" s="57" t="s">
        <v>380</v>
      </c>
      <c r="C214" s="58" t="s">
        <v>379</v>
      </c>
      <c r="D214" s="57" t="s">
        <v>378</v>
      </c>
      <c r="E214" s="93" t="s">
        <v>19</v>
      </c>
      <c r="F214" s="94"/>
    </row>
    <row r="215" spans="1:6" ht="12.75">
      <c r="A215" s="56" t="s">
        <v>377</v>
      </c>
      <c r="B215" s="54" t="s">
        <v>20</v>
      </c>
      <c r="C215" s="55" t="s">
        <v>21</v>
      </c>
      <c r="D215" s="54" t="s">
        <v>22</v>
      </c>
      <c r="E215" s="53" t="s">
        <v>761</v>
      </c>
      <c r="F215" s="53" t="s">
        <v>761</v>
      </c>
    </row>
    <row r="216" spans="1:6" ht="12.75">
      <c r="A216" s="56" t="s">
        <v>376</v>
      </c>
      <c r="B216" s="54" t="s">
        <v>360</v>
      </c>
      <c r="C216" s="55" t="s">
        <v>359</v>
      </c>
      <c r="D216" s="54" t="s">
        <v>22</v>
      </c>
      <c r="E216" s="53" t="s">
        <v>760</v>
      </c>
      <c r="F216" s="53" t="s">
        <v>760</v>
      </c>
    </row>
    <row r="217" spans="1:6" ht="33.75">
      <c r="A217" s="56" t="s">
        <v>375</v>
      </c>
      <c r="B217" s="54" t="s">
        <v>55</v>
      </c>
      <c r="C217" s="55" t="s">
        <v>56</v>
      </c>
      <c r="D217" s="54" t="s">
        <v>28</v>
      </c>
      <c r="E217" s="53" t="s">
        <v>759</v>
      </c>
      <c r="F217" s="53" t="s">
        <v>759</v>
      </c>
    </row>
    <row r="218" spans="1:6" ht="33.75">
      <c r="A218" s="56" t="s">
        <v>374</v>
      </c>
      <c r="B218" s="54" t="s">
        <v>87</v>
      </c>
      <c r="C218" s="55" t="s">
        <v>89</v>
      </c>
      <c r="D218" s="54" t="s">
        <v>28</v>
      </c>
      <c r="E218" s="53" t="s">
        <v>648</v>
      </c>
      <c r="F218" s="53" t="s">
        <v>648</v>
      </c>
    </row>
    <row r="219" spans="1:6" ht="22.5">
      <c r="A219" s="56" t="s">
        <v>373</v>
      </c>
      <c r="B219" s="54" t="s">
        <v>91</v>
      </c>
      <c r="C219" s="55" t="s">
        <v>93</v>
      </c>
      <c r="D219" s="54" t="s">
        <v>28</v>
      </c>
      <c r="E219" s="53" t="s">
        <v>758</v>
      </c>
      <c r="F219" s="53" t="s">
        <v>758</v>
      </c>
    </row>
    <row r="220" spans="1:6" ht="12.75">
      <c r="A220" s="56" t="s">
        <v>372</v>
      </c>
      <c r="B220" s="54" t="s">
        <v>101</v>
      </c>
      <c r="C220" s="55" t="s">
        <v>99</v>
      </c>
      <c r="D220" s="54" t="s">
        <v>28</v>
      </c>
      <c r="E220" s="53" t="s">
        <v>719</v>
      </c>
      <c r="F220" s="53" t="s">
        <v>719</v>
      </c>
    </row>
    <row r="221" spans="1:6" ht="12.75">
      <c r="A221" s="56" t="s">
        <v>371</v>
      </c>
      <c r="B221" s="54" t="s">
        <v>145</v>
      </c>
      <c r="C221" s="55" t="s">
        <v>147</v>
      </c>
      <c r="D221" s="54" t="s">
        <v>148</v>
      </c>
      <c r="E221" s="53" t="s">
        <v>757</v>
      </c>
      <c r="F221" s="53" t="s">
        <v>757</v>
      </c>
    </row>
    <row r="222" spans="1:6" ht="22.5">
      <c r="A222" s="56" t="s">
        <v>370</v>
      </c>
      <c r="B222" s="54" t="s">
        <v>178</v>
      </c>
      <c r="C222" s="55" t="s">
        <v>180</v>
      </c>
      <c r="D222" s="54" t="s">
        <v>144</v>
      </c>
      <c r="E222" s="53" t="s">
        <v>756</v>
      </c>
      <c r="F222" s="53" t="s">
        <v>756</v>
      </c>
    </row>
    <row r="223" spans="1:6" ht="12.75">
      <c r="A223" s="56" t="s">
        <v>369</v>
      </c>
      <c r="B223" s="54" t="s">
        <v>190</v>
      </c>
      <c r="C223" s="55" t="s">
        <v>192</v>
      </c>
      <c r="D223" s="54" t="s">
        <v>144</v>
      </c>
      <c r="E223" s="53" t="s">
        <v>755</v>
      </c>
      <c r="F223" s="53" t="s">
        <v>755</v>
      </c>
    </row>
    <row r="224" spans="1:6" ht="12.75">
      <c r="A224" s="56" t="s">
        <v>368</v>
      </c>
      <c r="B224" s="54" t="s">
        <v>234</v>
      </c>
      <c r="C224" s="55" t="s">
        <v>235</v>
      </c>
      <c r="D224" s="54" t="s">
        <v>171</v>
      </c>
      <c r="E224" s="53" t="s">
        <v>705</v>
      </c>
      <c r="F224" s="53" t="s">
        <v>705</v>
      </c>
    </row>
    <row r="225" spans="1:6" ht="12.75">
      <c r="A225" s="56" t="s">
        <v>367</v>
      </c>
      <c r="B225" s="54" t="s">
        <v>289</v>
      </c>
      <c r="C225" s="55" t="s">
        <v>291</v>
      </c>
      <c r="D225" s="54" t="s">
        <v>130</v>
      </c>
      <c r="E225" s="53" t="s">
        <v>36</v>
      </c>
      <c r="F225" s="53" t="s">
        <v>36</v>
      </c>
    </row>
    <row r="226" spans="1:6" ht="22.5">
      <c r="A226" s="56" t="s">
        <v>366</v>
      </c>
      <c r="B226" s="54" t="s">
        <v>293</v>
      </c>
      <c r="C226" s="55" t="s">
        <v>295</v>
      </c>
      <c r="D226" s="54" t="s">
        <v>144</v>
      </c>
      <c r="E226" s="53" t="s">
        <v>754</v>
      </c>
      <c r="F226" s="53" t="s">
        <v>754</v>
      </c>
    </row>
    <row r="227" spans="1:6" ht="22.5">
      <c r="A227" s="56" t="s">
        <v>365</v>
      </c>
      <c r="B227" s="54" t="s">
        <v>314</v>
      </c>
      <c r="C227" s="55" t="s">
        <v>316</v>
      </c>
      <c r="D227" s="54" t="s">
        <v>317</v>
      </c>
      <c r="E227" s="53" t="s">
        <v>753</v>
      </c>
      <c r="F227" s="53" t="s">
        <v>753</v>
      </c>
    </row>
    <row r="228" spans="1:6" ht="12.75">
      <c r="A228" s="59" t="s">
        <v>218</v>
      </c>
      <c r="B228" s="57" t="s">
        <v>139</v>
      </c>
      <c r="C228" s="58" t="s">
        <v>140</v>
      </c>
      <c r="D228" s="57" t="s">
        <v>130</v>
      </c>
      <c r="E228" s="93" t="s">
        <v>19</v>
      </c>
      <c r="F228" s="94"/>
    </row>
    <row r="229" spans="1:6" ht="45">
      <c r="A229" s="59" t="s">
        <v>222</v>
      </c>
      <c r="B229" s="57" t="s">
        <v>364</v>
      </c>
      <c r="C229" s="58" t="s">
        <v>363</v>
      </c>
      <c r="D229" s="57" t="s">
        <v>345</v>
      </c>
      <c r="E229" s="93" t="s">
        <v>719</v>
      </c>
      <c r="F229" s="94"/>
    </row>
    <row r="230" spans="1:6" ht="12.75">
      <c r="A230" s="56" t="s">
        <v>362</v>
      </c>
      <c r="B230" s="54" t="s">
        <v>20</v>
      </c>
      <c r="C230" s="55" t="s">
        <v>21</v>
      </c>
      <c r="D230" s="54" t="s">
        <v>22</v>
      </c>
      <c r="E230" s="53" t="s">
        <v>752</v>
      </c>
      <c r="F230" s="53" t="s">
        <v>751</v>
      </c>
    </row>
    <row r="231" spans="1:6" ht="12.75">
      <c r="A231" s="56" t="s">
        <v>361</v>
      </c>
      <c r="B231" s="54" t="s">
        <v>360</v>
      </c>
      <c r="C231" s="55" t="s">
        <v>359</v>
      </c>
      <c r="D231" s="54" t="s">
        <v>22</v>
      </c>
      <c r="E231" s="53" t="s">
        <v>750</v>
      </c>
      <c r="F231" s="53" t="s">
        <v>749</v>
      </c>
    </row>
    <row r="232" spans="1:6" ht="12.75">
      <c r="A232" s="56" t="s">
        <v>358</v>
      </c>
      <c r="B232" s="54" t="s">
        <v>37</v>
      </c>
      <c r="C232" s="55" t="s">
        <v>39</v>
      </c>
      <c r="D232" s="54" t="s">
        <v>28</v>
      </c>
      <c r="E232" s="53" t="s">
        <v>748</v>
      </c>
      <c r="F232" s="53" t="s">
        <v>747</v>
      </c>
    </row>
    <row r="233" spans="1:6" ht="12.75">
      <c r="A233" s="56" t="s">
        <v>357</v>
      </c>
      <c r="B233" s="54" t="s">
        <v>44</v>
      </c>
      <c r="C233" s="55" t="s">
        <v>46</v>
      </c>
      <c r="D233" s="54" t="s">
        <v>28</v>
      </c>
      <c r="E233" s="53" t="s">
        <v>746</v>
      </c>
      <c r="F233" s="53" t="s">
        <v>710</v>
      </c>
    </row>
    <row r="234" spans="1:6" ht="12.75">
      <c r="A234" s="56" t="s">
        <v>356</v>
      </c>
      <c r="B234" s="54" t="s">
        <v>48</v>
      </c>
      <c r="C234" s="55" t="s">
        <v>50</v>
      </c>
      <c r="D234" s="54" t="s">
        <v>28</v>
      </c>
      <c r="E234" s="53" t="s">
        <v>745</v>
      </c>
      <c r="F234" s="53" t="s">
        <v>709</v>
      </c>
    </row>
    <row r="235" spans="1:6" ht="33.75">
      <c r="A235" s="56" t="s">
        <v>355</v>
      </c>
      <c r="B235" s="54" t="s">
        <v>55</v>
      </c>
      <c r="C235" s="55" t="s">
        <v>56</v>
      </c>
      <c r="D235" s="54" t="s">
        <v>28</v>
      </c>
      <c r="E235" s="53" t="s">
        <v>744</v>
      </c>
      <c r="F235" s="53" t="s">
        <v>743</v>
      </c>
    </row>
    <row r="236" spans="1:6" ht="12.75">
      <c r="A236" s="56" t="s">
        <v>354</v>
      </c>
      <c r="B236" s="54" t="s">
        <v>65</v>
      </c>
      <c r="C236" s="55" t="s">
        <v>67</v>
      </c>
      <c r="D236" s="54" t="s">
        <v>28</v>
      </c>
      <c r="E236" s="53" t="s">
        <v>742</v>
      </c>
      <c r="F236" s="53" t="s">
        <v>704</v>
      </c>
    </row>
    <row r="237" spans="1:6" ht="12.75">
      <c r="A237" s="56" t="s">
        <v>353</v>
      </c>
      <c r="B237" s="54" t="s">
        <v>83</v>
      </c>
      <c r="C237" s="55" t="s">
        <v>85</v>
      </c>
      <c r="D237" s="54" t="s">
        <v>28</v>
      </c>
      <c r="E237" s="53" t="s">
        <v>741</v>
      </c>
      <c r="F237" s="53" t="s">
        <v>699</v>
      </c>
    </row>
    <row r="238" spans="1:6" ht="12.75">
      <c r="A238" s="56" t="s">
        <v>352</v>
      </c>
      <c r="B238" s="54" t="s">
        <v>101</v>
      </c>
      <c r="C238" s="55" t="s">
        <v>99</v>
      </c>
      <c r="D238" s="54" t="s">
        <v>28</v>
      </c>
      <c r="E238" s="53" t="s">
        <v>705</v>
      </c>
      <c r="F238" s="53" t="s">
        <v>732</v>
      </c>
    </row>
    <row r="239" spans="1:6" ht="12.75">
      <c r="A239" s="56" t="s">
        <v>351</v>
      </c>
      <c r="B239" s="54" t="s">
        <v>164</v>
      </c>
      <c r="C239" s="55" t="s">
        <v>166</v>
      </c>
      <c r="D239" s="54" t="s">
        <v>144</v>
      </c>
      <c r="E239" s="53" t="s">
        <v>740</v>
      </c>
      <c r="F239" s="53" t="s">
        <v>739</v>
      </c>
    </row>
    <row r="240" spans="1:6" ht="12.75">
      <c r="A240" s="56" t="s">
        <v>350</v>
      </c>
      <c r="B240" s="54" t="s">
        <v>201</v>
      </c>
      <c r="C240" s="55" t="s">
        <v>203</v>
      </c>
      <c r="D240" s="54" t="s">
        <v>144</v>
      </c>
      <c r="E240" s="53" t="s">
        <v>738</v>
      </c>
      <c r="F240" s="53" t="s">
        <v>668</v>
      </c>
    </row>
    <row r="241" spans="1:6" ht="33.75">
      <c r="A241" s="56" t="s">
        <v>349</v>
      </c>
      <c r="B241" s="54" t="s">
        <v>237</v>
      </c>
      <c r="C241" s="55" t="s">
        <v>239</v>
      </c>
      <c r="D241" s="54" t="s">
        <v>148</v>
      </c>
      <c r="E241" s="53" t="s">
        <v>720</v>
      </c>
      <c r="F241" s="53" t="s">
        <v>652</v>
      </c>
    </row>
    <row r="242" spans="1:6" ht="12.75">
      <c r="A242" s="56" t="s">
        <v>348</v>
      </c>
      <c r="B242" s="54" t="s">
        <v>283</v>
      </c>
      <c r="C242" s="55" t="s">
        <v>284</v>
      </c>
      <c r="D242" s="54" t="s">
        <v>144</v>
      </c>
      <c r="E242" s="53" t="s">
        <v>737</v>
      </c>
      <c r="F242" s="53" t="s">
        <v>736</v>
      </c>
    </row>
    <row r="243" spans="1:6" ht="22.5">
      <c r="A243" s="59" t="s">
        <v>225</v>
      </c>
      <c r="B243" s="57" t="s">
        <v>347</v>
      </c>
      <c r="C243" s="58" t="s">
        <v>346</v>
      </c>
      <c r="D243" s="57" t="s">
        <v>345</v>
      </c>
      <c r="E243" s="93" t="s">
        <v>719</v>
      </c>
      <c r="F243" s="94"/>
    </row>
    <row r="244" spans="1:6" ht="12.75">
      <c r="A244" s="56" t="s">
        <v>344</v>
      </c>
      <c r="B244" s="54" t="s">
        <v>20</v>
      </c>
      <c r="C244" s="55" t="s">
        <v>21</v>
      </c>
      <c r="D244" s="54" t="s">
        <v>22</v>
      </c>
      <c r="E244" s="53" t="s">
        <v>625</v>
      </c>
      <c r="F244" s="53" t="s">
        <v>735</v>
      </c>
    </row>
    <row r="245" spans="1:6" ht="12.75">
      <c r="A245" s="56" t="s">
        <v>343</v>
      </c>
      <c r="B245" s="54" t="s">
        <v>37</v>
      </c>
      <c r="C245" s="55" t="s">
        <v>39</v>
      </c>
      <c r="D245" s="54" t="s">
        <v>28</v>
      </c>
      <c r="E245" s="53" t="s">
        <v>734</v>
      </c>
      <c r="F245" s="53" t="s">
        <v>733</v>
      </c>
    </row>
    <row r="246" spans="1:6" ht="12.75">
      <c r="A246" s="56" t="s">
        <v>342</v>
      </c>
      <c r="B246" s="54" t="s">
        <v>164</v>
      </c>
      <c r="C246" s="55" t="s">
        <v>166</v>
      </c>
      <c r="D246" s="54" t="s">
        <v>144</v>
      </c>
      <c r="E246" s="53" t="s">
        <v>732</v>
      </c>
      <c r="F246" s="53" t="s">
        <v>731</v>
      </c>
    </row>
    <row r="247" spans="1:6" ht="12.75">
      <c r="A247" s="56" t="s">
        <v>341</v>
      </c>
      <c r="B247" s="54" t="s">
        <v>283</v>
      </c>
      <c r="C247" s="55" t="s">
        <v>284</v>
      </c>
      <c r="D247" s="54" t="s">
        <v>144</v>
      </c>
      <c r="E247" s="53" t="s">
        <v>730</v>
      </c>
      <c r="F247" s="53" t="s">
        <v>729</v>
      </c>
    </row>
    <row r="251" spans="3:4" ht="12.75">
      <c r="C251" s="27"/>
      <c r="D251" s="27"/>
    </row>
    <row r="252" spans="3:4" ht="12.75">
      <c r="C252" s="52"/>
      <c r="D252" s="52"/>
    </row>
    <row r="253" spans="3:4" ht="12.75">
      <c r="C253" s="52"/>
      <c r="D253" s="52"/>
    </row>
    <row r="254" spans="3:4" ht="12.75">
      <c r="C254" s="27"/>
      <c r="D254" s="27"/>
    </row>
  </sheetData>
  <sheetProtection/>
  <mergeCells count="57">
    <mergeCell ref="E229:F229"/>
    <mergeCell ref="E243:F243"/>
    <mergeCell ref="E199:F199"/>
    <mergeCell ref="E200:F200"/>
    <mergeCell ref="E212:F212"/>
    <mergeCell ref="E213:F213"/>
    <mergeCell ref="E214:F214"/>
    <mergeCell ref="E228:F228"/>
    <mergeCell ref="E149:F149"/>
    <mergeCell ref="E150:F150"/>
    <mergeCell ref="E156:F156"/>
    <mergeCell ref="E174:F174"/>
    <mergeCell ref="E187:F187"/>
    <mergeCell ref="E188:F188"/>
    <mergeCell ref="E120:F120"/>
    <mergeCell ref="E121:F121"/>
    <mergeCell ref="E122:F122"/>
    <mergeCell ref="E123:F123"/>
    <mergeCell ref="E134:F134"/>
    <mergeCell ref="E148:F148"/>
    <mergeCell ref="E90:F90"/>
    <mergeCell ref="E92:F92"/>
    <mergeCell ref="E94:F94"/>
    <mergeCell ref="E101:F101"/>
    <mergeCell ref="E110:F110"/>
    <mergeCell ref="E111:F111"/>
    <mergeCell ref="E70:F70"/>
    <mergeCell ref="E77:F77"/>
    <mergeCell ref="E86:F86"/>
    <mergeCell ref="E87:F87"/>
    <mergeCell ref="A88:F88"/>
    <mergeCell ref="A89:F89"/>
    <mergeCell ref="A32:F32"/>
    <mergeCell ref="E33:F33"/>
    <mergeCell ref="E35:F35"/>
    <mergeCell ref="E44:F44"/>
    <mergeCell ref="E52:F52"/>
    <mergeCell ref="E61:F61"/>
    <mergeCell ref="A14:F14"/>
    <mergeCell ref="A15:F15"/>
    <mergeCell ref="E16:F16"/>
    <mergeCell ref="E20:F20"/>
    <mergeCell ref="E30:F30"/>
    <mergeCell ref="A31:F31"/>
    <mergeCell ref="A8:F8"/>
    <mergeCell ref="A9:F9"/>
    <mergeCell ref="A11:A12"/>
    <mergeCell ref="B11:B12"/>
    <mergeCell ref="C11:C12"/>
    <mergeCell ref="D11:D12"/>
    <mergeCell ref="E11:F11"/>
    <mergeCell ref="A1:F1"/>
    <mergeCell ref="A2:F2"/>
    <mergeCell ref="A3:F3"/>
    <mergeCell ref="A5:F5"/>
    <mergeCell ref="A6:F6"/>
    <mergeCell ref="A7:F7"/>
  </mergeCells>
  <printOptions/>
  <pageMargins left="0.59" right="0.39" top="0.45" bottom="0.48" header="0.24" footer="0.23"/>
  <pageSetup horizontalDpi="600" verticalDpi="600" orientation="portrait" paperSize="9" scale="87"/>
  <headerFooter>
    <oddHeader>&amp;L&amp;7ПРОГРАММНЫЙ КОМПЛЕКС TNQURILISH 5.0&amp;C &amp;R&amp;7 20-439-4447</oddHeader>
    <oddFooter xml:space="preserve">&amp;L&amp;7 &amp;CСтраница  &amp;P&amp;R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РЕСУРСНАЯ СМЕТА</dc:title>
  <dc:subject/>
  <dc:creator>Feruzbek Madaminov</dc:creator>
  <cp:keywords/>
  <dc:description/>
  <cp:lastModifiedBy>Yulduz Shaikramova</cp:lastModifiedBy>
  <cp:lastPrinted>2010-12-23T17:04:24Z</cp:lastPrinted>
  <dcterms:created xsi:type="dcterms:W3CDTF">2005-03-16T05:26:07Z</dcterms:created>
  <dcterms:modified xsi:type="dcterms:W3CDTF">2023-10-11T09:36:44Z</dcterms:modified>
  <cp:category/>
  <cp:version/>
  <cp:contentType/>
  <cp:contentStatus/>
</cp:coreProperties>
</file>